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 tabRatio="967"/>
  </bookViews>
  <sheets>
    <sheet name="CZ2. MLEKO&gt;" sheetId="10" r:id="rId1"/>
  </sheets>
  <calcPr calcId="145621"/>
</workbook>
</file>

<file path=xl/calcChain.xml><?xml version="1.0" encoding="utf-8"?>
<calcChain xmlns="http://schemas.openxmlformats.org/spreadsheetml/2006/main">
  <c r="F36" i="10" l="1"/>
  <c r="G36" i="10" s="1"/>
  <c r="H36" i="10" s="1"/>
  <c r="F35" i="10"/>
  <c r="G35" i="10" s="1"/>
  <c r="H35" i="10" s="1"/>
  <c r="L33" i="10"/>
  <c r="F33" i="10"/>
  <c r="G33" i="10" s="1"/>
  <c r="H33" i="10" s="1"/>
  <c r="L32" i="10"/>
  <c r="F32" i="10"/>
  <c r="G32" i="10" s="1"/>
  <c r="H32" i="10" s="1"/>
  <c r="I32" i="10" s="1"/>
  <c r="L31" i="10"/>
  <c r="F31" i="10"/>
  <c r="G31" i="10" s="1"/>
  <c r="H31" i="10" s="1"/>
  <c r="I31" i="10" s="1"/>
  <c r="L30" i="10"/>
  <c r="F30" i="10"/>
  <c r="G30" i="10" s="1"/>
  <c r="H30" i="10" s="1"/>
  <c r="I30" i="10" s="1"/>
  <c r="L29" i="10"/>
  <c r="F29" i="10"/>
  <c r="G29" i="10" s="1"/>
  <c r="H29" i="10" s="1"/>
  <c r="I29" i="10" s="1"/>
  <c r="L28" i="10"/>
  <c r="F28" i="10"/>
  <c r="G28" i="10" s="1"/>
  <c r="H28" i="10" s="1"/>
  <c r="I28" i="10" s="1"/>
  <c r="L27" i="10"/>
  <c r="F27" i="10"/>
  <c r="G27" i="10" s="1"/>
  <c r="H27" i="10" s="1"/>
  <c r="I27" i="10" s="1"/>
  <c r="L26" i="10"/>
  <c r="F26" i="10"/>
  <c r="G26" i="10" s="1"/>
  <c r="H26" i="10" s="1"/>
  <c r="I26" i="10" s="1"/>
  <c r="L25" i="10"/>
  <c r="F25" i="10"/>
  <c r="G25" i="10" s="1"/>
  <c r="H25" i="10" s="1"/>
  <c r="I25" i="10" s="1"/>
  <c r="L24" i="10"/>
  <c r="F24" i="10"/>
  <c r="G24" i="10" s="1"/>
  <c r="H24" i="10" s="1"/>
  <c r="I24" i="10" s="1"/>
  <c r="L23" i="10"/>
  <c r="F23" i="10"/>
  <c r="G23" i="10" s="1"/>
  <c r="H23" i="10" s="1"/>
  <c r="I23" i="10" s="1"/>
  <c r="L22" i="10"/>
  <c r="F22" i="10"/>
  <c r="G22" i="10" s="1"/>
  <c r="H22" i="10" s="1"/>
  <c r="I22" i="10" s="1"/>
  <c r="M22" i="10" s="1"/>
  <c r="L21" i="10"/>
  <c r="F21" i="10"/>
  <c r="G21" i="10" s="1"/>
  <c r="H21" i="10" s="1"/>
  <c r="I21" i="10" s="1"/>
  <c r="L20" i="10"/>
  <c r="F20" i="10"/>
  <c r="G20" i="10" s="1"/>
  <c r="H20" i="10" s="1"/>
  <c r="I20" i="10" s="1"/>
  <c r="L19" i="10"/>
  <c r="F19" i="10"/>
  <c r="G19" i="10" s="1"/>
  <c r="H19" i="10" s="1"/>
  <c r="I19" i="10" s="1"/>
  <c r="M19" i="10" s="1"/>
  <c r="L18" i="10"/>
  <c r="F18" i="10"/>
  <c r="G18" i="10" s="1"/>
  <c r="H18" i="10" s="1"/>
  <c r="I18" i="10" s="1"/>
  <c r="L17" i="10"/>
  <c r="F17" i="10"/>
  <c r="G17" i="10" s="1"/>
  <c r="H17" i="10" s="1"/>
  <c r="I17" i="10" s="1"/>
  <c r="L16" i="10"/>
  <c r="F16" i="10"/>
  <c r="G16" i="10" s="1"/>
  <c r="H16" i="10" s="1"/>
  <c r="I16" i="10" s="1"/>
  <c r="L15" i="10"/>
  <c r="F15" i="10"/>
  <c r="G15" i="10" s="1"/>
  <c r="H15" i="10" s="1"/>
  <c r="I15" i="10" s="1"/>
  <c r="M15" i="10" s="1"/>
  <c r="L14" i="10"/>
  <c r="F14" i="10"/>
  <c r="G14" i="10" s="1"/>
  <c r="H14" i="10" s="1"/>
  <c r="I14" i="10" s="1"/>
  <c r="L13" i="10"/>
  <c r="F13" i="10"/>
  <c r="G13" i="10" s="1"/>
  <c r="H13" i="10" s="1"/>
  <c r="I13" i="10" s="1"/>
  <c r="L12" i="10"/>
  <c r="F12" i="10"/>
  <c r="G12" i="10" s="1"/>
  <c r="H12" i="10" s="1"/>
  <c r="I12" i="10" s="1"/>
  <c r="L11" i="10"/>
  <c r="F11" i="10"/>
  <c r="G11" i="10" s="1"/>
  <c r="H11" i="10" s="1"/>
  <c r="I11" i="10" s="1"/>
  <c r="L10" i="10"/>
  <c r="F10" i="10"/>
  <c r="G10" i="10" s="1"/>
  <c r="H10" i="10" s="1"/>
  <c r="I10" i="10" s="1"/>
  <c r="L9" i="10"/>
  <c r="F9" i="10"/>
  <c r="G9" i="10" s="1"/>
  <c r="H9" i="10" s="1"/>
  <c r="I9" i="10" s="1"/>
  <c r="L8" i="10"/>
  <c r="F8" i="10"/>
  <c r="G8" i="10" s="1"/>
  <c r="H8" i="10" s="1"/>
  <c r="L7" i="10"/>
  <c r="F7" i="10"/>
  <c r="G7" i="10" s="1"/>
  <c r="H7" i="10" s="1"/>
  <c r="I7" i="10" s="1"/>
  <c r="N13" i="10" l="1"/>
  <c r="M13" i="10"/>
  <c r="M32" i="10"/>
  <c r="N32" i="10"/>
  <c r="N16" i="10"/>
  <c r="M16" i="10"/>
  <c r="N28" i="10"/>
  <c r="M28" i="10"/>
  <c r="N8" i="10"/>
  <c r="M8" i="10"/>
  <c r="N17" i="10"/>
  <c r="M17" i="10"/>
  <c r="M18" i="10"/>
  <c r="N18" i="10"/>
  <c r="N24" i="10"/>
  <c r="M24" i="10"/>
  <c r="M25" i="10"/>
  <c r="N25" i="10"/>
  <c r="N29" i="10"/>
  <c r="M29" i="10"/>
  <c r="M30" i="10"/>
  <c r="N30" i="10"/>
  <c r="N35" i="10"/>
  <c r="M7" i="10"/>
  <c r="N7" i="10"/>
  <c r="M14" i="10"/>
  <c r="N14" i="10"/>
  <c r="N21" i="10"/>
  <c r="M21" i="10"/>
  <c r="N27" i="10"/>
  <c r="M27" i="10"/>
  <c r="M33" i="10"/>
  <c r="N33" i="10"/>
  <c r="M11" i="10"/>
  <c r="N11" i="10"/>
  <c r="N23" i="10"/>
  <c r="M23" i="10"/>
  <c r="N9" i="10"/>
  <c r="M9" i="10"/>
  <c r="M10" i="10"/>
  <c r="N10" i="10"/>
  <c r="N12" i="10"/>
  <c r="M12" i="10"/>
  <c r="N20" i="10"/>
  <c r="M20" i="10"/>
  <c r="N26" i="10"/>
  <c r="M26" i="10"/>
  <c r="N31" i="10"/>
  <c r="M31" i="10"/>
  <c r="N22" i="10"/>
  <c r="N36" i="10"/>
  <c r="N15" i="10"/>
  <c r="N19" i="10"/>
  <c r="N37" i="10" l="1"/>
  <c r="M37" i="10"/>
</calcChain>
</file>

<file path=xl/sharedStrings.xml><?xml version="1.0" encoding="utf-8"?>
<sst xmlns="http://schemas.openxmlformats.org/spreadsheetml/2006/main" count="81" uniqueCount="58">
  <si>
    <t>L.p</t>
  </si>
  <si>
    <t>Nazwa Towaru</t>
  </si>
  <si>
    <t>Jm</t>
  </si>
  <si>
    <t>szacunkowa ilość</t>
  </si>
  <si>
    <t>Cena jednostkowa netto</t>
  </si>
  <si>
    <t>VAT %</t>
  </si>
  <si>
    <t>Cena jednostkowa brutto</t>
  </si>
  <si>
    <t>wartość netto</t>
  </si>
  <si>
    <t>wartość brutto</t>
  </si>
  <si>
    <t>RAZEM</t>
  </si>
  <si>
    <t>kg</t>
  </si>
  <si>
    <t>razem</t>
  </si>
  <si>
    <t>2018 sz</t>
  </si>
  <si>
    <t>2018 p</t>
  </si>
  <si>
    <t>8 mcy</t>
  </si>
  <si>
    <t>8mcy</t>
  </si>
  <si>
    <t>plus 2 mce</t>
  </si>
  <si>
    <t>szt</t>
  </si>
  <si>
    <t>l</t>
  </si>
  <si>
    <t>szr</t>
  </si>
  <si>
    <t>1 l</t>
  </si>
  <si>
    <t>Formularz cenowo - ofertowy na dostawę produktów żywnościowych do Zespołu Szkół w Postoliskach Postoliska ul. Plac 3-go Maja 18, 05-240 Tłuszcz</t>
  </si>
  <si>
    <t>jogurt naturalny 180 g typu greckiego o zawartości tłuszczu 10%, kl I, mleko, śmietanka, żywe kultury bakterii jogurtowych, bez konserwantów, bez dodatku mleka w proszku, stabilizatorów i substancji zagęszczających</t>
  </si>
  <si>
    <t>jogurt naturalny 400 g typu greckiego o zawartości tłuszczu 10%, kl I, mleko, śmietanka, żywe kultury bakterii jogurtowych, bez konserwantów, bez dodatku mleka w proszku, stabilizatorów i substancji zagęszczających</t>
  </si>
  <si>
    <t>jogurt naturalny z musli 150g zawierający biokultury, bez konserwantów, bez sztucznych barwników, bez stabilizatorów i substancji zagęszczających</t>
  </si>
  <si>
    <t>jogurt pitny min 2% tłuszczu, zawierający biokultury, bez konserwantów, bez sztucznych barwników, bez stabilizatorów i substancji zagęszczających, zawartość owoców - min 6,5%, np.. Monte lub równoważny)</t>
  </si>
  <si>
    <t>jogurt zbożowy min 2% tłuszczu, zawierający biokultury, bez konserwantów, bez sztucznych barwników, bez stabilizatorów i subsatncji zagęszczających, zawartość owoców - min 6,5%, np. 7 zbóż lub równoważny)</t>
  </si>
  <si>
    <t>jogurt 4x115g  z  wsadem owocowym min 2% tłuszczu, zawierający biokultury, bez konserwantów, bez sztucznych barwników, bez stabilizatorów i subsatncji zagęszczających, zawartość owoców - min 10%, np. Fantazja lub równoważny)</t>
  </si>
  <si>
    <t>jogurt owocowy min 2% tłuszczu, zawierający biokultury, bez konserwantów, bez sztucznych barwników, bez stabilizatorów i subsatncji zagęszczających, zawartość owoców - min 10%, np. Jogobella lub równoważny)</t>
  </si>
  <si>
    <t>jogurt owocowy 140 g, min 2% tłuszczu, zawierający biokultury, bez konserwantów, bez sztucznych barwnikó, bez stabilizatoró i subsatncji zagęszczających, zawartość owoców - min 6,5%, np.. Bakoma owocowy  lub równoważny)</t>
  </si>
  <si>
    <t>śmietana  400g, typowa do zabielania zup i sosów o zawartości tłuszczu min. 15%, bez konserwantów, bez barwników, bez ulepszaczy</t>
  </si>
  <si>
    <t>mleko UHT, karton min 2 % tł., kl I, narmalizowane, bez konserwantów</t>
  </si>
  <si>
    <t>ser żółty, podpuszczkowy dojrzewający, typu holenderskiego lub holendersko-szwajcarskiego, pełnotłusty (zawartość tłusczu nie mniej niż 45% w s.m.) różne gatunki np.. Gouda, Morski, lub inne równoważne opakowanie 1 kg. Bez tłuszczów roślinnych , bez konserwantów.</t>
  </si>
  <si>
    <t>ser żółty - krojony w plastry, podpuszczkowy dojrzewający, typu holenderskiego lub holendersko-szwajcarskiego, pełnotłusty (zawartość tłusczu nie mniej niż 45% w s.m.) różne gatunki np.. Gouda, Morski, lub inne równoważne opakowanie 1 kg. Bez tłuszczów roślinnych , bez konserwantów.</t>
  </si>
  <si>
    <t>śmietana 500 ml, o zawartości tłuszczu 30 %, bez konserwantów, stabilizatorów i substancji zagęszczających, bez ulepszaczy</t>
  </si>
  <si>
    <t>Serek - różne smaki, zawierający biokultury, bez konserwantów, bez sztucznych barwników, bez stabilizatorówi substancji zagęszczających (np. danio 140g lub równoważne)</t>
  </si>
  <si>
    <t>mleko bez laktozy UHT, karton min 2 % tł., kl I, narmalizowane, bez konserwantów</t>
  </si>
  <si>
    <t>mleko smakowe 200 ml UHT, karton min 2 % tł., kl I, narmalizowane, bez konserwantów smakowe np. truskawkowe</t>
  </si>
  <si>
    <t>jogurt, - różne smaki, zawierający biokultury, bez konserwantów, bez sztucznych barwników, bez stabilizatorówi substancji zagęszczających (np. danonki  4x50g lub równoważne)</t>
  </si>
  <si>
    <t>jogurt do picia mały – różne smaki, bez konserwantów, bez sztucznych barwników, bez stabilizatorów i substancji zagęszczających, zawierający biokultury, (np.Jogurt pitny Bakoma  lub równoważne)</t>
  </si>
  <si>
    <t>napój jogurtowy mały - różne smaki, bez konserwantów, bez sztucznych barwników, bez stabilizatorów i substancji zagęszczających ( np. actimel lub równoważne 4x100g)</t>
  </si>
  <si>
    <t>serek waniliowo czekoladowy - min. 2% tłuszczu, zawierający biokultury, bez konserwantów, sztucznych barwników, bez stabilizatorów i substancji zagęszczających, o obniżonej zawartości cukru np.. Monte 150 g lub równowazny</t>
  </si>
  <si>
    <t>serek topiony ok. 150g – różne smaki w plastrach – naturalne bez genetycznie zmodyfikowanych organizmów, bez konserwantów, bez ulepszaczy, zawartość tłuszczu do 23%</t>
  </si>
  <si>
    <t>serek waniliowy - min. 2% tłuszczu, zawierający biokultury, bez konserwantów, sztucznych barwników, bez stabilizatorów i substancji zagęszczających, o obniżonej zawartości cukru np.. Rolmlecz 200 g lub równowazny</t>
  </si>
  <si>
    <t>twaróg wiejski – półtłusty, zawartość biała do 17-20%, i zawartość tłuszczy do 5%, bez konserwantów, bez dodatku mleka w proszku, stabilizatorów i substancji zagęszczających. 1 kg</t>
  </si>
  <si>
    <t>kefir ok.. 400 g  o zawartości tłuszczu 10%, kl I, mleko, śmietanka, żywe kultury bakterii jogurtowych, bez konserwantów, bez dodatku mleka w proszku, stabilizatorów i substancji zagęszczających</t>
  </si>
  <si>
    <t>Masło ekstra bez dodatków roślinnych 200 g, o zawartości tłuszczu nie mniejszej niż 82,5% tł bez konserwantów i sztucznych barwników, bez dodatków rożlinnych</t>
  </si>
  <si>
    <t>Dostawca jest zobowiązany dostarczy wraz z towarem: etykietę ze składem użytych surowców do sporządzenia danego produktu</t>
  </si>
  <si>
    <t>z datą ważności i nr partii.</t>
  </si>
  <si>
    <t>miejscowość i data</t>
  </si>
  <si>
    <t>pieczęć i podpis osoby/osób</t>
  </si>
  <si>
    <t>uprawnionej/ych do podejmowania</t>
  </si>
  <si>
    <t>zobowiązań)</t>
  </si>
  <si>
    <t>………………………., dnia ……………</t>
  </si>
  <si>
    <t>serek śmietankowy 150g , do smarowania typu almette lub inny równoważny</t>
  </si>
  <si>
    <t>serek topiony w bloczku 100 g śmietankowy lub o innych smakach, bez sztucznych barwników, bez ulepszczaczy typu hochland lub inny równoważny</t>
  </si>
  <si>
    <t>…………………………………….</t>
  </si>
  <si>
    <t>Część 2: Dostawa produktów mleczarskich do stołówki szkolnej i przedszkolnej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</si>
</sst>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[$-415]General"/>
    <numFmt numFmtId="165" formatCode="#,##0.00&quot; &quot;[$zł-415];[Red]&quot;-&quot;#,##0.00&quot; &quot;[$zł-415]"/>
  </numFmts>
  <fonts count="9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8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8">
    <xf numFmtId="0" fontId="0" fillId="0" borderId="0" xfId="0"/>
    <xf numFmtId="164" fontId="1" fillId="0" borderId="0" xfId="1" applyFont="1" applyFill="1" applyAlignment="1" applyProtection="1"/>
    <xf numFmtId="164" fontId="5" fillId="0" borderId="0" xfId="1" applyFont="1" applyFill="1" applyAlignment="1" applyProtection="1"/>
    <xf numFmtId="164" fontId="1" fillId="0" borderId="1" xfId="1" applyFont="1" applyFill="1" applyBorder="1" applyAlignment="1" applyProtection="1"/>
    <xf numFmtId="164" fontId="1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vertical="center"/>
    </xf>
    <xf numFmtId="164" fontId="1" fillId="0" borderId="0" xfId="1" applyFont="1" applyFill="1" applyBorder="1" applyAlignment="1" applyProtection="1">
      <alignment wrapText="1"/>
    </xf>
    <xf numFmtId="164" fontId="4" fillId="0" borderId="0" xfId="1" applyFont="1" applyFill="1" applyBorder="1" applyAlignment="1" applyProtection="1"/>
    <xf numFmtId="164" fontId="5" fillId="0" borderId="0" xfId="1" applyFont="1" applyFill="1" applyBorder="1" applyAlignment="1" applyProtection="1"/>
    <xf numFmtId="164" fontId="1" fillId="0" borderId="0" xfId="1" applyFont="1" applyFill="1" applyBorder="1" applyAlignment="1" applyProtection="1">
      <alignment horizontal="center" wrapText="1"/>
    </xf>
    <xf numFmtId="164" fontId="1" fillId="0" borderId="1" xfId="1" applyFont="1" applyFill="1" applyBorder="1" applyAlignment="1" applyProtection="1">
      <alignment horizontal="center" vertical="center"/>
    </xf>
    <xf numFmtId="164" fontId="4" fillId="2" borderId="1" xfId="1" applyFont="1" applyFill="1" applyBorder="1" applyAlignment="1" applyProtection="1">
      <alignment horizontal="center" vertical="center"/>
    </xf>
    <xf numFmtId="10" fontId="4" fillId="2" borderId="1" xfId="1" applyNumberFormat="1" applyFont="1" applyFill="1" applyBorder="1" applyAlignment="1" applyProtection="1">
      <alignment horizontal="center" vertical="center"/>
    </xf>
    <xf numFmtId="2" fontId="4" fillId="2" borderId="1" xfId="1" applyNumberFormat="1" applyFont="1" applyFill="1" applyBorder="1" applyAlignment="1" applyProtection="1">
      <alignment horizontal="center" vertical="center"/>
    </xf>
    <xf numFmtId="43" fontId="4" fillId="0" borderId="2" xfId="6" applyFont="1" applyFill="1" applyBorder="1" applyAlignment="1" applyProtection="1">
      <alignment horizontal="right"/>
    </xf>
    <xf numFmtId="164" fontId="1" fillId="3" borderId="1" xfId="1" applyFont="1" applyFill="1" applyBorder="1" applyAlignment="1" applyProtection="1"/>
    <xf numFmtId="164" fontId="1" fillId="3" borderId="0" xfId="1" applyFont="1" applyFill="1" applyAlignment="1" applyProtection="1"/>
    <xf numFmtId="164" fontId="7" fillId="2" borderId="1" xfId="1" applyFont="1" applyFill="1" applyBorder="1" applyAlignment="1" applyProtection="1">
      <alignment horizontal="center" vertical="center"/>
    </xf>
    <xf numFmtId="164" fontId="4" fillId="2" borderId="1" xfId="1" applyFont="1" applyFill="1" applyBorder="1" applyAlignment="1" applyProtection="1">
      <alignment horizontal="center" vertical="center" wrapText="1"/>
    </xf>
    <xf numFmtId="9" fontId="1" fillId="0" borderId="0" xfId="7" applyFont="1" applyFill="1" applyAlignment="1" applyProtection="1"/>
    <xf numFmtId="9" fontId="1" fillId="0" borderId="0" xfId="7" applyFont="1" applyFill="1" applyBorder="1" applyAlignment="1" applyProtection="1"/>
    <xf numFmtId="164" fontId="1" fillId="3" borderId="0" xfId="1" applyFont="1" applyFill="1" applyBorder="1" applyAlignment="1" applyProtection="1"/>
    <xf numFmtId="2" fontId="1" fillId="3" borderId="0" xfId="1" applyNumberFormat="1" applyFont="1" applyFill="1" applyBorder="1" applyAlignment="1" applyProtection="1"/>
    <xf numFmtId="164" fontId="1" fillId="0" borderId="1" xfId="1" applyFont="1" applyFill="1" applyBorder="1" applyAlignment="1" applyProtection="1">
      <alignment horizontal="center" vertical="center" wrapText="1"/>
    </xf>
    <xf numFmtId="164" fontId="1" fillId="0" borderId="0" xfId="1" applyFont="1" applyFill="1" applyAlignment="1" applyProtection="1">
      <alignment wrapText="1"/>
    </xf>
    <xf numFmtId="164" fontId="1" fillId="0" borderId="0" xfId="1" applyFont="1" applyFill="1" applyBorder="1" applyAlignment="1" applyProtection="1">
      <alignment horizontal="center" vertical="center" wrapText="1"/>
    </xf>
    <xf numFmtId="164" fontId="1" fillId="2" borderId="1" xfId="1" applyFont="1" applyFill="1" applyBorder="1" applyAlignment="1" applyProtection="1">
      <alignment horizontal="center" vertical="center"/>
    </xf>
    <xf numFmtId="2" fontId="1" fillId="2" borderId="1" xfId="1" applyNumberFormat="1" applyFont="1" applyFill="1" applyBorder="1" applyAlignment="1" applyProtection="1">
      <alignment horizontal="center" vertical="center"/>
    </xf>
    <xf numFmtId="2" fontId="1" fillId="3" borderId="1" xfId="1" applyNumberFormat="1" applyFont="1" applyFill="1" applyBorder="1" applyAlignment="1" applyProtection="1">
      <alignment horizontal="center" vertical="center"/>
    </xf>
    <xf numFmtId="164" fontId="1" fillId="3" borderId="1" xfId="1" applyFont="1" applyFill="1" applyBorder="1" applyAlignment="1" applyProtection="1">
      <alignment horizontal="center" vertical="center"/>
    </xf>
    <xf numFmtId="164" fontId="1" fillId="3" borderId="1" xfId="1" applyFont="1" applyFill="1" applyBorder="1" applyAlignment="1" applyProtection="1">
      <alignment horizontal="center" vertical="center" wrapText="1"/>
    </xf>
    <xf numFmtId="4" fontId="1" fillId="3" borderId="1" xfId="1" applyNumberFormat="1" applyFont="1" applyFill="1" applyBorder="1" applyAlignment="1" applyProtection="1">
      <alignment horizontal="center" vertical="center"/>
    </xf>
    <xf numFmtId="9" fontId="1" fillId="3" borderId="1" xfId="7" applyFont="1" applyFill="1" applyBorder="1" applyAlignment="1" applyProtection="1">
      <alignment horizontal="center" vertical="center"/>
    </xf>
    <xf numFmtId="43" fontId="1" fillId="3" borderId="1" xfId="6" applyFont="1" applyFill="1" applyBorder="1" applyAlignment="1" applyProtection="1">
      <alignment horizontal="center" vertical="center"/>
    </xf>
    <xf numFmtId="1" fontId="1" fillId="0" borderId="0" xfId="1" applyNumberFormat="1" applyFont="1" applyFill="1" applyAlignment="1" applyProtection="1"/>
    <xf numFmtId="1" fontId="1" fillId="0" borderId="0" xfId="1" applyNumberFormat="1" applyFont="1" applyFill="1" applyBorder="1" applyAlignment="1" applyProtection="1"/>
    <xf numFmtId="1" fontId="4" fillId="0" borderId="0" xfId="1" applyNumberFormat="1" applyFont="1" applyFill="1" applyBorder="1" applyAlignment="1" applyProtection="1"/>
    <xf numFmtId="0" fontId="0" fillId="0" borderId="0" xfId="0" applyAlignment="1">
      <alignment horizontal="left" wrapText="1"/>
    </xf>
    <xf numFmtId="1" fontId="1" fillId="3" borderId="1" xfId="1" applyNumberFormat="1" applyFont="1" applyFill="1" applyBorder="1" applyAlignment="1" applyProtection="1">
      <alignment horizontal="center" vertical="center"/>
    </xf>
    <xf numFmtId="1" fontId="1" fillId="0" borderId="1" xfId="1" applyNumberFormat="1" applyFont="1" applyFill="1" applyBorder="1" applyAlignment="1" applyProtection="1">
      <alignment horizontal="center" vertical="center"/>
    </xf>
    <xf numFmtId="4" fontId="1" fillId="0" borderId="1" xfId="1" applyNumberFormat="1" applyFont="1" applyFill="1" applyBorder="1" applyAlignment="1" applyProtection="1">
      <alignment horizontal="center" vertical="center"/>
    </xf>
    <xf numFmtId="9" fontId="1" fillId="0" borderId="1" xfId="7" applyFont="1" applyFill="1" applyBorder="1" applyAlignment="1" applyProtection="1">
      <alignment horizontal="center" vertical="center"/>
    </xf>
    <xf numFmtId="43" fontId="1" fillId="0" borderId="1" xfId="6" applyFont="1" applyFill="1" applyBorder="1" applyAlignment="1" applyProtection="1">
      <alignment horizontal="center" vertical="center"/>
    </xf>
    <xf numFmtId="164" fontId="1" fillId="2" borderId="1" xfId="1" applyFont="1" applyFill="1" applyBorder="1" applyAlignment="1" applyProtection="1">
      <alignment horizontal="center" vertical="center" wrapText="1"/>
    </xf>
    <xf numFmtId="0" fontId="1" fillId="0" borderId="0" xfId="0" applyFont="1"/>
    <xf numFmtId="0" fontId="8" fillId="0" borderId="3" xfId="0" applyFont="1" applyBorder="1" applyAlignment="1">
      <alignment horizontal="center" vertical="center" wrapText="1"/>
    </xf>
    <xf numFmtId="0" fontId="1" fillId="3" borderId="0" xfId="0" applyFont="1" applyFill="1"/>
    <xf numFmtId="164" fontId="4" fillId="0" borderId="0" xfId="1" applyFont="1" applyFill="1" applyBorder="1" applyAlignment="1" applyProtection="1">
      <alignment horizontal="center" vertical="center"/>
    </xf>
    <xf numFmtId="164" fontId="5" fillId="0" borderId="0" xfId="1" applyFont="1" applyFill="1" applyBorder="1" applyAlignment="1" applyProtection="1">
      <alignment horizontal="left" vertical="center" wrapText="1"/>
    </xf>
    <xf numFmtId="164" fontId="4" fillId="0" borderId="0" xfId="1" applyFont="1" applyFill="1" applyBorder="1" applyAlignment="1" applyProtection="1">
      <alignment horizontal="center" vertical="center" wrapText="1"/>
    </xf>
    <xf numFmtId="9" fontId="4" fillId="0" borderId="1" xfId="7" applyFont="1" applyFill="1" applyBorder="1" applyAlignment="1" applyProtection="1">
      <alignment horizontal="center" vertical="center"/>
    </xf>
    <xf numFmtId="164" fontId="4" fillId="0" borderId="1" xfId="1" applyFont="1" applyFill="1" applyBorder="1" applyAlignment="1" applyProtection="1">
      <alignment horizontal="center" vertical="center" wrapText="1"/>
    </xf>
    <xf numFmtId="43" fontId="4" fillId="0" borderId="1" xfId="6" applyFont="1" applyFill="1" applyBorder="1" applyAlignment="1" applyProtection="1">
      <alignment horizontal="right" vertical="center"/>
    </xf>
    <xf numFmtId="164" fontId="4" fillId="0" borderId="1" xfId="1" applyFont="1" applyFill="1" applyBorder="1" applyAlignment="1" applyProtection="1">
      <alignment horizontal="center" vertical="center"/>
    </xf>
    <xf numFmtId="1" fontId="4" fillId="0" borderId="1" xfId="1" applyNumberFormat="1" applyFont="1" applyFill="1" applyBorder="1" applyAlignment="1" applyProtection="1">
      <alignment horizontal="center" vertical="center" wrapText="1"/>
    </xf>
    <xf numFmtId="164" fontId="4" fillId="0" borderId="0" xfId="1" applyFont="1" applyFill="1" applyAlignment="1" applyProtection="1">
      <alignment horizontal="center" wrapText="1"/>
    </xf>
    <xf numFmtId="164" fontId="5" fillId="0" borderId="0" xfId="1" applyFont="1" applyFill="1" applyBorder="1" applyAlignment="1" applyProtection="1">
      <alignment horizontal="left" vertical="center"/>
    </xf>
    <xf numFmtId="1" fontId="4" fillId="0" borderId="0" xfId="1" applyNumberFormat="1" applyFont="1" applyFill="1" applyBorder="1" applyAlignment="1" applyProtection="1">
      <alignment horizontal="center" vertical="center"/>
    </xf>
  </cellXfs>
  <cellStyles count="8">
    <cellStyle name="Dziesiętny" xfId="6" builtinId="3"/>
    <cellStyle name="Excel Built-in Normal" xfId="1"/>
    <cellStyle name="Heading" xfId="2"/>
    <cellStyle name="Heading1" xfId="3"/>
    <cellStyle name="Normalny" xfId="0" builtinId="0" customBuiltin="1"/>
    <cellStyle name="Procentowy" xfId="7" builtinId="5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22"/>
  <sheetViews>
    <sheetView tabSelected="1" workbookViewId="0">
      <selection activeCell="A4" sqref="A4"/>
    </sheetView>
  </sheetViews>
  <sheetFormatPr defaultRowHeight="15" x14ac:dyDescent="0.25"/>
  <cols>
    <col min="1" max="1" width="4.5" style="1" customWidth="1"/>
    <col min="2" max="2" width="57.75" style="24" customWidth="1"/>
    <col min="3" max="3" width="3.875" style="1" customWidth="1"/>
    <col min="4" max="4" width="9.125" style="1" hidden="1" customWidth="1"/>
    <col min="5" max="5" width="7.875" style="1" hidden="1" customWidth="1"/>
    <col min="6" max="6" width="7.625" style="1" hidden="1" customWidth="1"/>
    <col min="7" max="7" width="8.5" style="1" hidden="1" customWidth="1"/>
    <col min="8" max="8" width="9.875" style="1" hidden="1" customWidth="1"/>
    <col min="9" max="9" width="8.125" style="34" customWidth="1"/>
    <col min="10" max="10" width="8.75" style="1" customWidth="1"/>
    <col min="11" max="11" width="5.125" style="19" customWidth="1"/>
    <col min="12" max="12" width="9.375" style="1" customWidth="1"/>
    <col min="13" max="13" width="11.375" style="1" customWidth="1"/>
    <col min="14" max="14" width="10.625" style="1" customWidth="1"/>
    <col min="15" max="1023" width="9.375" style="1" customWidth="1"/>
    <col min="1024" max="1024" width="9" customWidth="1"/>
  </cols>
  <sheetData>
    <row r="1" spans="1:1023" x14ac:dyDescent="0.25">
      <c r="A1" s="55" t="s">
        <v>21</v>
      </c>
      <c r="B1" s="55"/>
      <c r="C1" s="55"/>
      <c r="D1" s="55"/>
      <c r="E1" s="55"/>
      <c r="F1" s="55"/>
      <c r="G1" s="55"/>
      <c r="H1" s="55"/>
      <c r="I1" s="55"/>
    </row>
    <row r="2" spans="1:1023" x14ac:dyDescent="0.25">
      <c r="A2" s="55"/>
      <c r="B2" s="55"/>
      <c r="C2" s="55"/>
      <c r="D2" s="55"/>
      <c r="E2" s="55"/>
      <c r="F2" s="55"/>
      <c r="G2" s="55"/>
      <c r="H2" s="55"/>
      <c r="I2" s="55"/>
    </row>
    <row r="3" spans="1:1023" x14ac:dyDescent="0.25">
      <c r="A3" s="55"/>
      <c r="B3" s="55"/>
      <c r="C3" s="55"/>
      <c r="D3" s="55"/>
      <c r="E3" s="55"/>
      <c r="F3" s="55"/>
      <c r="G3" s="55"/>
      <c r="H3" s="55"/>
      <c r="I3" s="55"/>
    </row>
    <row r="4" spans="1:1023" ht="27.75" customHeight="1" x14ac:dyDescent="0.25">
      <c r="A4" s="2" t="s">
        <v>57</v>
      </c>
    </row>
    <row r="5" spans="1:1023" ht="14.45" customHeight="1" x14ac:dyDescent="0.25">
      <c r="A5" s="53" t="s">
        <v>0</v>
      </c>
      <c r="B5" s="51" t="s">
        <v>1</v>
      </c>
      <c r="C5" s="53" t="s">
        <v>2</v>
      </c>
      <c r="D5" s="11" t="s">
        <v>14</v>
      </c>
      <c r="E5" s="11" t="s">
        <v>14</v>
      </c>
      <c r="F5" s="11" t="s">
        <v>15</v>
      </c>
      <c r="G5" s="17" t="s">
        <v>16</v>
      </c>
      <c r="H5" s="13"/>
      <c r="I5" s="54" t="s">
        <v>3</v>
      </c>
      <c r="J5" s="51" t="s">
        <v>4</v>
      </c>
      <c r="K5" s="50" t="s">
        <v>5</v>
      </c>
      <c r="L5" s="51" t="s">
        <v>6</v>
      </c>
      <c r="M5" s="52" t="s">
        <v>7</v>
      </c>
      <c r="N5" s="52" t="s">
        <v>8</v>
      </c>
    </row>
    <row r="6" spans="1:1023" ht="33.75" customHeight="1" x14ac:dyDescent="0.25">
      <c r="A6" s="53"/>
      <c r="B6" s="51"/>
      <c r="C6" s="53"/>
      <c r="D6" s="11" t="s">
        <v>12</v>
      </c>
      <c r="E6" s="11" t="s">
        <v>13</v>
      </c>
      <c r="F6" s="11" t="s">
        <v>9</v>
      </c>
      <c r="G6" s="18">
        <v>0.2</v>
      </c>
      <c r="H6" s="12">
        <v>0.25</v>
      </c>
      <c r="I6" s="54"/>
      <c r="J6" s="51"/>
      <c r="K6" s="50"/>
      <c r="L6" s="51"/>
      <c r="M6" s="52"/>
      <c r="N6" s="52"/>
    </row>
    <row r="7" spans="1:1023" s="44" customFormat="1" ht="61.5" customHeight="1" x14ac:dyDescent="0.25">
      <c r="A7" s="3">
        <v>1</v>
      </c>
      <c r="B7" s="23" t="s">
        <v>26</v>
      </c>
      <c r="C7" s="10" t="s">
        <v>17</v>
      </c>
      <c r="D7" s="26">
        <v>220</v>
      </c>
      <c r="E7" s="26"/>
      <c r="F7" s="26">
        <f>D7+E7</f>
        <v>220</v>
      </c>
      <c r="G7" s="26">
        <f>(F7*G$6)+F7</f>
        <v>264</v>
      </c>
      <c r="H7" s="27">
        <f>(G7*H$6)+G7</f>
        <v>330</v>
      </c>
      <c r="I7" s="39">
        <f>H7</f>
        <v>330</v>
      </c>
      <c r="J7" s="40"/>
      <c r="K7" s="41"/>
      <c r="L7" s="40">
        <f>J7*K7+J7</f>
        <v>0</v>
      </c>
      <c r="M7" s="42">
        <f>I7*J7</f>
        <v>0</v>
      </c>
      <c r="N7" s="42">
        <f>I7*L7</f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</row>
    <row r="8" spans="1:1023" s="44" customFormat="1" ht="68.25" customHeight="1" x14ac:dyDescent="0.25">
      <c r="A8" s="3">
        <v>2</v>
      </c>
      <c r="B8" s="23" t="s">
        <v>27</v>
      </c>
      <c r="C8" s="10" t="s">
        <v>17</v>
      </c>
      <c r="D8" s="26">
        <v>50</v>
      </c>
      <c r="E8" s="26"/>
      <c r="F8" s="26">
        <f t="shared" ref="F8:F36" si="0">D8+E8</f>
        <v>50</v>
      </c>
      <c r="G8" s="26">
        <f t="shared" ref="G8:H36" si="1">(F8*G$6)+F8</f>
        <v>60</v>
      </c>
      <c r="H8" s="27">
        <f t="shared" si="1"/>
        <v>75</v>
      </c>
      <c r="I8" s="39">
        <v>315</v>
      </c>
      <c r="J8" s="40"/>
      <c r="K8" s="41"/>
      <c r="L8" s="40">
        <f t="shared" ref="L8:L33" si="2">J8*K8+J8</f>
        <v>0</v>
      </c>
      <c r="M8" s="42">
        <f t="shared" ref="M8:M33" si="3">I8*J8</f>
        <v>0</v>
      </c>
      <c r="N8" s="42">
        <f t="shared" ref="N8:N36" si="4">I8*L8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</row>
    <row r="9" spans="1:1023" s="44" customFormat="1" ht="57.75" customHeight="1" x14ac:dyDescent="0.25">
      <c r="A9" s="3">
        <v>3</v>
      </c>
      <c r="B9" s="23" t="s">
        <v>28</v>
      </c>
      <c r="C9" s="10" t="s">
        <v>17</v>
      </c>
      <c r="D9" s="43">
        <v>2170</v>
      </c>
      <c r="E9" s="43">
        <v>235</v>
      </c>
      <c r="F9" s="26">
        <f t="shared" si="0"/>
        <v>2405</v>
      </c>
      <c r="G9" s="26">
        <f t="shared" si="1"/>
        <v>2886</v>
      </c>
      <c r="H9" s="27">
        <f t="shared" si="1"/>
        <v>3607.5</v>
      </c>
      <c r="I9" s="39">
        <f t="shared" ref="I9:I32" si="5">H9</f>
        <v>3607.5</v>
      </c>
      <c r="J9" s="40"/>
      <c r="K9" s="41"/>
      <c r="L9" s="40">
        <f t="shared" si="2"/>
        <v>0</v>
      </c>
      <c r="M9" s="42">
        <f t="shared" si="3"/>
        <v>0</v>
      </c>
      <c r="N9" s="42">
        <f t="shared" si="4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</row>
    <row r="10" spans="1:1023" s="44" customFormat="1" ht="60.75" customHeight="1" x14ac:dyDescent="0.25">
      <c r="A10" s="3">
        <v>4</v>
      </c>
      <c r="B10" s="23" t="s">
        <v>22</v>
      </c>
      <c r="C10" s="10" t="s">
        <v>17</v>
      </c>
      <c r="D10" s="26">
        <v>1057</v>
      </c>
      <c r="E10" s="26">
        <v>160</v>
      </c>
      <c r="F10" s="26">
        <f t="shared" si="0"/>
        <v>1217</v>
      </c>
      <c r="G10" s="26">
        <f t="shared" si="1"/>
        <v>1460.4</v>
      </c>
      <c r="H10" s="27">
        <f t="shared" si="1"/>
        <v>1825.5</v>
      </c>
      <c r="I10" s="39">
        <f t="shared" si="5"/>
        <v>1825.5</v>
      </c>
      <c r="J10" s="40"/>
      <c r="K10" s="41"/>
      <c r="L10" s="40">
        <f t="shared" si="2"/>
        <v>0</v>
      </c>
      <c r="M10" s="42">
        <f t="shared" si="3"/>
        <v>0</v>
      </c>
      <c r="N10" s="42">
        <f t="shared" si="4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</row>
    <row r="11" spans="1:1023" s="44" customFormat="1" ht="62.25" customHeight="1" x14ac:dyDescent="0.25">
      <c r="A11" s="3">
        <v>5</v>
      </c>
      <c r="B11" s="23" t="s">
        <v>23</v>
      </c>
      <c r="C11" s="10" t="s">
        <v>17</v>
      </c>
      <c r="D11" s="26">
        <v>68</v>
      </c>
      <c r="E11" s="26">
        <v>183</v>
      </c>
      <c r="F11" s="26">
        <f t="shared" si="0"/>
        <v>251</v>
      </c>
      <c r="G11" s="26">
        <f t="shared" si="1"/>
        <v>301.2</v>
      </c>
      <c r="H11" s="27">
        <f t="shared" si="1"/>
        <v>376.5</v>
      </c>
      <c r="I11" s="39">
        <f t="shared" si="5"/>
        <v>376.5</v>
      </c>
      <c r="J11" s="40"/>
      <c r="K11" s="41"/>
      <c r="L11" s="40">
        <f t="shared" si="2"/>
        <v>0</v>
      </c>
      <c r="M11" s="42">
        <f t="shared" si="3"/>
        <v>0</v>
      </c>
      <c r="N11" s="42">
        <f t="shared" si="4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</row>
    <row r="12" spans="1:1023" s="44" customFormat="1" ht="44.1" customHeight="1" x14ac:dyDescent="0.25">
      <c r="A12" s="3">
        <v>6</v>
      </c>
      <c r="B12" s="23" t="s">
        <v>24</v>
      </c>
      <c r="C12" s="10" t="s">
        <v>17</v>
      </c>
      <c r="D12" s="26">
        <v>200</v>
      </c>
      <c r="E12" s="26"/>
      <c r="F12" s="26">
        <f t="shared" si="0"/>
        <v>200</v>
      </c>
      <c r="G12" s="26">
        <f t="shared" si="1"/>
        <v>240</v>
      </c>
      <c r="H12" s="27">
        <f t="shared" si="1"/>
        <v>300</v>
      </c>
      <c r="I12" s="39">
        <f t="shared" si="5"/>
        <v>300</v>
      </c>
      <c r="J12" s="40"/>
      <c r="K12" s="41"/>
      <c r="L12" s="40">
        <f t="shared" si="2"/>
        <v>0</v>
      </c>
      <c r="M12" s="42">
        <f t="shared" si="3"/>
        <v>0</v>
      </c>
      <c r="N12" s="42">
        <f t="shared" si="4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</row>
    <row r="13" spans="1:1023" s="44" customFormat="1" ht="66" customHeight="1" x14ac:dyDescent="0.25">
      <c r="A13" s="3">
        <v>7</v>
      </c>
      <c r="B13" s="23" t="s">
        <v>29</v>
      </c>
      <c r="C13" s="10" t="s">
        <v>17</v>
      </c>
      <c r="D13" s="43">
        <v>204</v>
      </c>
      <c r="E13" s="43">
        <v>351</v>
      </c>
      <c r="F13" s="26">
        <f t="shared" si="0"/>
        <v>555</v>
      </c>
      <c r="G13" s="26">
        <f t="shared" si="1"/>
        <v>666</v>
      </c>
      <c r="H13" s="27">
        <f t="shared" si="1"/>
        <v>832.5</v>
      </c>
      <c r="I13" s="39">
        <f t="shared" si="5"/>
        <v>832.5</v>
      </c>
      <c r="J13" s="40"/>
      <c r="K13" s="41"/>
      <c r="L13" s="40">
        <f t="shared" si="2"/>
        <v>0</v>
      </c>
      <c r="M13" s="42">
        <f t="shared" si="3"/>
        <v>0</v>
      </c>
      <c r="N13" s="42">
        <f t="shared" si="4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</row>
    <row r="14" spans="1:1023" s="44" customFormat="1" ht="55.5" customHeight="1" x14ac:dyDescent="0.25">
      <c r="A14" s="3">
        <v>8</v>
      </c>
      <c r="B14" s="23" t="s">
        <v>25</v>
      </c>
      <c r="C14" s="10" t="s">
        <v>17</v>
      </c>
      <c r="D14" s="26">
        <v>306</v>
      </c>
      <c r="E14" s="26"/>
      <c r="F14" s="26">
        <f t="shared" si="0"/>
        <v>306</v>
      </c>
      <c r="G14" s="26">
        <f t="shared" si="1"/>
        <v>367.2</v>
      </c>
      <c r="H14" s="27">
        <f t="shared" si="1"/>
        <v>459</v>
      </c>
      <c r="I14" s="39">
        <f t="shared" si="5"/>
        <v>459</v>
      </c>
      <c r="J14" s="40"/>
      <c r="K14" s="41"/>
      <c r="L14" s="40">
        <f t="shared" si="2"/>
        <v>0</v>
      </c>
      <c r="M14" s="42">
        <f t="shared" si="3"/>
        <v>0</v>
      </c>
      <c r="N14" s="42">
        <f t="shared" si="4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</row>
    <row r="15" spans="1:1023" s="44" customFormat="1" ht="44.1" customHeight="1" x14ac:dyDescent="0.25">
      <c r="A15" s="3">
        <v>9</v>
      </c>
      <c r="B15" s="23" t="s">
        <v>46</v>
      </c>
      <c r="C15" s="10" t="s">
        <v>17</v>
      </c>
      <c r="D15" s="26">
        <v>92</v>
      </c>
      <c r="E15" s="26"/>
      <c r="F15" s="26">
        <f t="shared" si="0"/>
        <v>92</v>
      </c>
      <c r="G15" s="26">
        <f t="shared" si="1"/>
        <v>110.4</v>
      </c>
      <c r="H15" s="27">
        <f t="shared" si="1"/>
        <v>138</v>
      </c>
      <c r="I15" s="39">
        <f t="shared" si="5"/>
        <v>138</v>
      </c>
      <c r="J15" s="40"/>
      <c r="K15" s="41"/>
      <c r="L15" s="40">
        <f t="shared" si="2"/>
        <v>0</v>
      </c>
      <c r="M15" s="42">
        <f t="shared" si="3"/>
        <v>0</v>
      </c>
      <c r="N15" s="42">
        <f t="shared" si="4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</row>
    <row r="16" spans="1:1023" s="44" customFormat="1" ht="44.1" customHeight="1" x14ac:dyDescent="0.25">
      <c r="A16" s="3">
        <v>10</v>
      </c>
      <c r="B16" s="23" t="s">
        <v>31</v>
      </c>
      <c r="C16" s="23" t="s">
        <v>18</v>
      </c>
      <c r="D16" s="26">
        <v>56</v>
      </c>
      <c r="E16" s="26">
        <v>1614</v>
      </c>
      <c r="F16" s="26">
        <f t="shared" si="0"/>
        <v>1670</v>
      </c>
      <c r="G16" s="26">
        <f t="shared" si="1"/>
        <v>2004</v>
      </c>
      <c r="H16" s="27">
        <f t="shared" si="1"/>
        <v>2505</v>
      </c>
      <c r="I16" s="39">
        <f t="shared" si="5"/>
        <v>2505</v>
      </c>
      <c r="J16" s="40"/>
      <c r="K16" s="41"/>
      <c r="L16" s="40">
        <f t="shared" si="2"/>
        <v>0</v>
      </c>
      <c r="M16" s="42">
        <f t="shared" si="3"/>
        <v>0</v>
      </c>
      <c r="N16" s="42">
        <f t="shared" si="4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</row>
    <row r="17" spans="1:1023" s="44" customFormat="1" ht="77.25" customHeight="1" x14ac:dyDescent="0.25">
      <c r="A17" s="3">
        <v>11</v>
      </c>
      <c r="B17" s="23" t="s">
        <v>33</v>
      </c>
      <c r="C17" s="23" t="s">
        <v>10</v>
      </c>
      <c r="D17" s="26">
        <v>4</v>
      </c>
      <c r="E17" s="26">
        <v>19</v>
      </c>
      <c r="F17" s="26">
        <f t="shared" si="0"/>
        <v>23</v>
      </c>
      <c r="G17" s="26">
        <f t="shared" si="1"/>
        <v>27.6</v>
      </c>
      <c r="H17" s="27">
        <f t="shared" si="1"/>
        <v>34.5</v>
      </c>
      <c r="I17" s="39">
        <f t="shared" si="5"/>
        <v>34.5</v>
      </c>
      <c r="J17" s="40"/>
      <c r="K17" s="41"/>
      <c r="L17" s="40">
        <f t="shared" si="2"/>
        <v>0</v>
      </c>
      <c r="M17" s="42">
        <f t="shared" si="3"/>
        <v>0</v>
      </c>
      <c r="N17" s="42">
        <f t="shared" si="4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</row>
    <row r="18" spans="1:1023" s="44" customFormat="1" ht="66.75" customHeight="1" x14ac:dyDescent="0.25">
      <c r="A18" s="3">
        <v>12</v>
      </c>
      <c r="B18" s="23" t="s">
        <v>32</v>
      </c>
      <c r="C18" s="23" t="s">
        <v>10</v>
      </c>
      <c r="D18" s="26">
        <v>41.48</v>
      </c>
      <c r="E18" s="26">
        <v>44.44</v>
      </c>
      <c r="F18" s="26">
        <f t="shared" si="0"/>
        <v>85.919999999999987</v>
      </c>
      <c r="G18" s="26">
        <f t="shared" si="1"/>
        <v>103.10399999999998</v>
      </c>
      <c r="H18" s="27">
        <f t="shared" si="1"/>
        <v>128.88</v>
      </c>
      <c r="I18" s="39">
        <f t="shared" si="5"/>
        <v>128.88</v>
      </c>
      <c r="J18" s="40"/>
      <c r="K18" s="41"/>
      <c r="L18" s="40">
        <f t="shared" si="2"/>
        <v>0</v>
      </c>
      <c r="M18" s="42">
        <f t="shared" si="3"/>
        <v>0</v>
      </c>
      <c r="N18" s="42">
        <f t="shared" si="4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</row>
    <row r="19" spans="1:1023" s="44" customFormat="1" ht="44.1" customHeight="1" x14ac:dyDescent="0.25">
      <c r="A19" s="3">
        <v>13</v>
      </c>
      <c r="B19" s="23" t="s">
        <v>35</v>
      </c>
      <c r="C19" s="23" t="s">
        <v>17</v>
      </c>
      <c r="D19" s="26">
        <v>770</v>
      </c>
      <c r="E19" s="26">
        <v>667</v>
      </c>
      <c r="F19" s="26">
        <f t="shared" si="0"/>
        <v>1437</v>
      </c>
      <c r="G19" s="26">
        <f t="shared" si="1"/>
        <v>1724.4</v>
      </c>
      <c r="H19" s="27">
        <f t="shared" si="1"/>
        <v>2155.5</v>
      </c>
      <c r="I19" s="39">
        <f t="shared" si="5"/>
        <v>2155.5</v>
      </c>
      <c r="J19" s="40"/>
      <c r="K19" s="41"/>
      <c r="L19" s="40">
        <f t="shared" si="2"/>
        <v>0</v>
      </c>
      <c r="M19" s="42">
        <f t="shared" si="3"/>
        <v>0</v>
      </c>
      <c r="N19" s="42">
        <f t="shared" si="4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</row>
    <row r="20" spans="1:1023" s="46" customFormat="1" ht="44.1" customHeight="1" x14ac:dyDescent="0.25">
      <c r="A20" s="15">
        <v>14</v>
      </c>
      <c r="B20" s="30" t="s">
        <v>55</v>
      </c>
      <c r="C20" s="30" t="s">
        <v>17</v>
      </c>
      <c r="D20" s="29">
        <v>66</v>
      </c>
      <c r="E20" s="29">
        <v>28</v>
      </c>
      <c r="F20" s="29">
        <f t="shared" si="0"/>
        <v>94</v>
      </c>
      <c r="G20" s="29">
        <f t="shared" si="1"/>
        <v>112.8</v>
      </c>
      <c r="H20" s="28">
        <f t="shared" si="1"/>
        <v>141</v>
      </c>
      <c r="I20" s="38">
        <f t="shared" si="5"/>
        <v>141</v>
      </c>
      <c r="J20" s="31"/>
      <c r="K20" s="32"/>
      <c r="L20" s="31">
        <f t="shared" si="2"/>
        <v>0</v>
      </c>
      <c r="M20" s="33">
        <f t="shared" si="3"/>
        <v>0</v>
      </c>
      <c r="N20" s="33">
        <f t="shared" si="4"/>
        <v>0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</row>
    <row r="21" spans="1:1023" s="44" customFormat="1" ht="44.1" customHeight="1" x14ac:dyDescent="0.25">
      <c r="A21" s="3">
        <v>16</v>
      </c>
      <c r="B21" s="23" t="s">
        <v>30</v>
      </c>
      <c r="C21" s="23" t="s">
        <v>17</v>
      </c>
      <c r="D21" s="26">
        <v>842</v>
      </c>
      <c r="E21" s="26">
        <v>160</v>
      </c>
      <c r="F21" s="26">
        <f t="shared" si="0"/>
        <v>1002</v>
      </c>
      <c r="G21" s="26">
        <f t="shared" si="1"/>
        <v>1202.4000000000001</v>
      </c>
      <c r="H21" s="27">
        <f t="shared" si="1"/>
        <v>1503</v>
      </c>
      <c r="I21" s="39">
        <f t="shared" si="5"/>
        <v>1503</v>
      </c>
      <c r="J21" s="40"/>
      <c r="K21" s="41"/>
      <c r="L21" s="40">
        <f t="shared" si="2"/>
        <v>0</v>
      </c>
      <c r="M21" s="42">
        <f t="shared" si="3"/>
        <v>0</v>
      </c>
      <c r="N21" s="42">
        <f t="shared" si="4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</row>
    <row r="22" spans="1:1023" s="44" customFormat="1" ht="44.1" customHeight="1" x14ac:dyDescent="0.25">
      <c r="A22" s="3">
        <v>17</v>
      </c>
      <c r="B22" s="23" t="s">
        <v>34</v>
      </c>
      <c r="C22" s="23" t="s">
        <v>17</v>
      </c>
      <c r="D22" s="26">
        <v>34</v>
      </c>
      <c r="E22" s="26">
        <v>88</v>
      </c>
      <c r="F22" s="26">
        <f t="shared" si="0"/>
        <v>122</v>
      </c>
      <c r="G22" s="26">
        <f t="shared" si="1"/>
        <v>146.4</v>
      </c>
      <c r="H22" s="27">
        <f t="shared" si="1"/>
        <v>183</v>
      </c>
      <c r="I22" s="39">
        <f t="shared" si="5"/>
        <v>183</v>
      </c>
      <c r="J22" s="40"/>
      <c r="K22" s="41"/>
      <c r="L22" s="40">
        <f t="shared" si="2"/>
        <v>0</v>
      </c>
      <c r="M22" s="42">
        <f t="shared" si="3"/>
        <v>0</v>
      </c>
      <c r="N22" s="42">
        <f t="shared" si="4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</row>
    <row r="23" spans="1:1023" s="44" customFormat="1" ht="44.1" customHeight="1" x14ac:dyDescent="0.25">
      <c r="A23" s="3">
        <v>18</v>
      </c>
      <c r="B23" s="23" t="s">
        <v>40</v>
      </c>
      <c r="C23" s="23" t="s">
        <v>17</v>
      </c>
      <c r="D23" s="26"/>
      <c r="E23" s="26">
        <v>168</v>
      </c>
      <c r="F23" s="26">
        <f t="shared" si="0"/>
        <v>168</v>
      </c>
      <c r="G23" s="26">
        <f t="shared" si="1"/>
        <v>201.6</v>
      </c>
      <c r="H23" s="27">
        <f t="shared" si="1"/>
        <v>252</v>
      </c>
      <c r="I23" s="39">
        <f t="shared" si="5"/>
        <v>252</v>
      </c>
      <c r="J23" s="40"/>
      <c r="K23" s="41"/>
      <c r="L23" s="40">
        <f t="shared" si="2"/>
        <v>0</v>
      </c>
      <c r="M23" s="42">
        <f t="shared" si="3"/>
        <v>0</v>
      </c>
      <c r="N23" s="42">
        <f t="shared" si="4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</row>
    <row r="24" spans="1:1023" s="46" customFormat="1" ht="44.1" customHeight="1" x14ac:dyDescent="0.25">
      <c r="A24" s="15">
        <v>19</v>
      </c>
      <c r="B24" s="30" t="s">
        <v>54</v>
      </c>
      <c r="C24" s="30" t="s">
        <v>17</v>
      </c>
      <c r="D24" s="29"/>
      <c r="E24" s="29">
        <v>44</v>
      </c>
      <c r="F24" s="29">
        <f t="shared" si="0"/>
        <v>44</v>
      </c>
      <c r="G24" s="29">
        <f t="shared" si="1"/>
        <v>52.8</v>
      </c>
      <c r="H24" s="28">
        <f t="shared" si="1"/>
        <v>66</v>
      </c>
      <c r="I24" s="38">
        <f t="shared" si="5"/>
        <v>66</v>
      </c>
      <c r="J24" s="31"/>
      <c r="K24" s="32"/>
      <c r="L24" s="31">
        <f t="shared" si="2"/>
        <v>0</v>
      </c>
      <c r="M24" s="33">
        <f t="shared" si="3"/>
        <v>0</v>
      </c>
      <c r="N24" s="33">
        <f t="shared" si="4"/>
        <v>0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  <c r="ALM24" s="16"/>
      <c r="ALN24" s="16"/>
      <c r="ALO24" s="16"/>
      <c r="ALP24" s="16"/>
      <c r="ALQ24" s="16"/>
      <c r="ALR24" s="16"/>
      <c r="ALS24" s="16"/>
      <c r="ALT24" s="16"/>
      <c r="ALU24" s="16"/>
      <c r="ALV24" s="16"/>
      <c r="ALW24" s="16"/>
      <c r="ALX24" s="16"/>
      <c r="ALY24" s="16"/>
      <c r="ALZ24" s="16"/>
      <c r="AMA24" s="16"/>
      <c r="AMB24" s="16"/>
      <c r="AMC24" s="16"/>
      <c r="AMD24" s="16"/>
      <c r="AME24" s="16"/>
      <c r="AMF24" s="16"/>
      <c r="AMG24" s="16"/>
      <c r="AMH24" s="16"/>
      <c r="AMI24" s="16"/>
    </row>
    <row r="25" spans="1:1023" s="44" customFormat="1" ht="54.75" customHeight="1" x14ac:dyDescent="0.25">
      <c r="A25" s="3">
        <v>20</v>
      </c>
      <c r="B25" s="23" t="s">
        <v>38</v>
      </c>
      <c r="C25" s="23" t="s">
        <v>17</v>
      </c>
      <c r="D25" s="26"/>
      <c r="E25" s="26">
        <v>20</v>
      </c>
      <c r="F25" s="26">
        <f t="shared" si="0"/>
        <v>20</v>
      </c>
      <c r="G25" s="26">
        <f t="shared" si="1"/>
        <v>24</v>
      </c>
      <c r="H25" s="27">
        <f t="shared" si="1"/>
        <v>30</v>
      </c>
      <c r="I25" s="39">
        <f t="shared" si="5"/>
        <v>30</v>
      </c>
      <c r="J25" s="40"/>
      <c r="K25" s="41"/>
      <c r="L25" s="40">
        <f t="shared" si="2"/>
        <v>0</v>
      </c>
      <c r="M25" s="42">
        <f t="shared" si="3"/>
        <v>0</v>
      </c>
      <c r="N25" s="42">
        <f t="shared" si="4"/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</row>
    <row r="26" spans="1:1023" s="44" customFormat="1" ht="51" customHeight="1" x14ac:dyDescent="0.25">
      <c r="A26" s="3">
        <v>22</v>
      </c>
      <c r="B26" s="45" t="s">
        <v>39</v>
      </c>
      <c r="C26" s="23" t="s">
        <v>17</v>
      </c>
      <c r="D26" s="26"/>
      <c r="E26" s="26">
        <v>84</v>
      </c>
      <c r="F26" s="26">
        <f t="shared" si="0"/>
        <v>84</v>
      </c>
      <c r="G26" s="26">
        <f t="shared" si="1"/>
        <v>100.8</v>
      </c>
      <c r="H26" s="27">
        <f t="shared" si="1"/>
        <v>126</v>
      </c>
      <c r="I26" s="39">
        <f t="shared" si="5"/>
        <v>126</v>
      </c>
      <c r="J26" s="40"/>
      <c r="K26" s="41"/>
      <c r="L26" s="40">
        <f t="shared" si="2"/>
        <v>0</v>
      </c>
      <c r="M26" s="42">
        <f t="shared" si="3"/>
        <v>0</v>
      </c>
      <c r="N26" s="42">
        <f t="shared" si="4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</row>
    <row r="27" spans="1:1023" s="44" customFormat="1" ht="44.1" customHeight="1" x14ac:dyDescent="0.25">
      <c r="A27" s="3">
        <v>24</v>
      </c>
      <c r="B27" s="23" t="s">
        <v>45</v>
      </c>
      <c r="C27" s="23" t="s">
        <v>17</v>
      </c>
      <c r="D27" s="26"/>
      <c r="E27" s="26">
        <v>162</v>
      </c>
      <c r="F27" s="26">
        <f t="shared" si="0"/>
        <v>162</v>
      </c>
      <c r="G27" s="26">
        <f t="shared" si="1"/>
        <v>194.4</v>
      </c>
      <c r="H27" s="27">
        <f t="shared" si="1"/>
        <v>243</v>
      </c>
      <c r="I27" s="39">
        <f t="shared" si="5"/>
        <v>243</v>
      </c>
      <c r="J27" s="40"/>
      <c r="K27" s="41"/>
      <c r="L27" s="40">
        <f t="shared" si="2"/>
        <v>0</v>
      </c>
      <c r="M27" s="42">
        <f t="shared" si="3"/>
        <v>0</v>
      </c>
      <c r="N27" s="42">
        <f t="shared" si="4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</row>
    <row r="28" spans="1:1023" s="44" customFormat="1" ht="44.1" customHeight="1" x14ac:dyDescent="0.25">
      <c r="A28" s="3">
        <v>26</v>
      </c>
      <c r="B28" s="23" t="s">
        <v>36</v>
      </c>
      <c r="C28" s="23" t="s">
        <v>20</v>
      </c>
      <c r="D28" s="26"/>
      <c r="E28" s="26">
        <v>31</v>
      </c>
      <c r="F28" s="26">
        <f t="shared" si="0"/>
        <v>31</v>
      </c>
      <c r="G28" s="26">
        <f t="shared" si="1"/>
        <v>37.200000000000003</v>
      </c>
      <c r="H28" s="27">
        <f t="shared" si="1"/>
        <v>46.5</v>
      </c>
      <c r="I28" s="39">
        <f t="shared" si="5"/>
        <v>46.5</v>
      </c>
      <c r="J28" s="40"/>
      <c r="K28" s="41"/>
      <c r="L28" s="40">
        <f t="shared" si="2"/>
        <v>0</v>
      </c>
      <c r="M28" s="42">
        <f t="shared" si="3"/>
        <v>0</v>
      </c>
      <c r="N28" s="42">
        <f t="shared" si="4"/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</row>
    <row r="29" spans="1:1023" s="44" customFormat="1" ht="44.1" customHeight="1" x14ac:dyDescent="0.25">
      <c r="A29" s="3">
        <v>27</v>
      </c>
      <c r="B29" s="23" t="s">
        <v>37</v>
      </c>
      <c r="C29" s="23" t="s">
        <v>17</v>
      </c>
      <c r="D29" s="26"/>
      <c r="E29" s="26">
        <v>190</v>
      </c>
      <c r="F29" s="26">
        <f t="shared" si="0"/>
        <v>190</v>
      </c>
      <c r="G29" s="26">
        <f t="shared" si="1"/>
        <v>228</v>
      </c>
      <c r="H29" s="27">
        <f t="shared" si="1"/>
        <v>285</v>
      </c>
      <c r="I29" s="39">
        <f t="shared" si="5"/>
        <v>285</v>
      </c>
      <c r="J29" s="40"/>
      <c r="K29" s="41"/>
      <c r="L29" s="40">
        <f t="shared" si="2"/>
        <v>0</v>
      </c>
      <c r="M29" s="42">
        <f t="shared" si="3"/>
        <v>0</v>
      </c>
      <c r="N29" s="42">
        <f t="shared" si="4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</row>
    <row r="30" spans="1:1023" s="44" customFormat="1" ht="58.5" customHeight="1" x14ac:dyDescent="0.25">
      <c r="A30" s="3">
        <v>28</v>
      </c>
      <c r="B30" s="45" t="s">
        <v>41</v>
      </c>
      <c r="C30" s="23" t="s">
        <v>17</v>
      </c>
      <c r="D30" s="26"/>
      <c r="E30" s="26">
        <v>114</v>
      </c>
      <c r="F30" s="26">
        <f t="shared" si="0"/>
        <v>114</v>
      </c>
      <c r="G30" s="26">
        <f t="shared" si="1"/>
        <v>136.80000000000001</v>
      </c>
      <c r="H30" s="27">
        <f t="shared" si="1"/>
        <v>171</v>
      </c>
      <c r="I30" s="39">
        <f t="shared" si="5"/>
        <v>171</v>
      </c>
      <c r="J30" s="40"/>
      <c r="K30" s="41"/>
      <c r="L30" s="40">
        <f t="shared" si="2"/>
        <v>0</v>
      </c>
      <c r="M30" s="42">
        <f t="shared" si="3"/>
        <v>0</v>
      </c>
      <c r="N30" s="42">
        <f t="shared" si="4"/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</row>
    <row r="31" spans="1:1023" s="44" customFormat="1" ht="53.25" customHeight="1" x14ac:dyDescent="0.25">
      <c r="A31" s="3">
        <v>30</v>
      </c>
      <c r="B31" s="45" t="s">
        <v>42</v>
      </c>
      <c r="C31" s="23" t="s">
        <v>19</v>
      </c>
      <c r="D31" s="26"/>
      <c r="E31" s="26">
        <v>23</v>
      </c>
      <c r="F31" s="26">
        <f t="shared" si="0"/>
        <v>23</v>
      </c>
      <c r="G31" s="26">
        <f t="shared" si="1"/>
        <v>27.6</v>
      </c>
      <c r="H31" s="27">
        <f t="shared" si="1"/>
        <v>34.5</v>
      </c>
      <c r="I31" s="39">
        <f t="shared" si="5"/>
        <v>34.5</v>
      </c>
      <c r="J31" s="40"/>
      <c r="K31" s="41"/>
      <c r="L31" s="40">
        <f t="shared" si="2"/>
        <v>0</v>
      </c>
      <c r="M31" s="42">
        <f t="shared" si="3"/>
        <v>0</v>
      </c>
      <c r="N31" s="42">
        <f t="shared" si="4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</row>
    <row r="32" spans="1:1023" s="44" customFormat="1" ht="60.75" customHeight="1" x14ac:dyDescent="0.25">
      <c r="A32" s="3">
        <v>31</v>
      </c>
      <c r="B32" s="45" t="s">
        <v>43</v>
      </c>
      <c r="C32" s="23" t="s">
        <v>17</v>
      </c>
      <c r="D32" s="26"/>
      <c r="E32" s="26">
        <v>565</v>
      </c>
      <c r="F32" s="26">
        <f t="shared" si="0"/>
        <v>565</v>
      </c>
      <c r="G32" s="26">
        <f t="shared" si="1"/>
        <v>678</v>
      </c>
      <c r="H32" s="27">
        <f t="shared" si="1"/>
        <v>847.5</v>
      </c>
      <c r="I32" s="39">
        <f t="shared" si="5"/>
        <v>847.5</v>
      </c>
      <c r="J32" s="40"/>
      <c r="K32" s="41"/>
      <c r="L32" s="40">
        <f t="shared" si="2"/>
        <v>0</v>
      </c>
      <c r="M32" s="42">
        <f t="shared" si="3"/>
        <v>0</v>
      </c>
      <c r="N32" s="42">
        <f t="shared" si="4"/>
        <v>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</row>
    <row r="33" spans="1:1023" s="44" customFormat="1" ht="44.1" customHeight="1" x14ac:dyDescent="0.25">
      <c r="A33" s="3">
        <v>32</v>
      </c>
      <c r="B33" s="45" t="s">
        <v>44</v>
      </c>
      <c r="C33" s="23" t="s">
        <v>10</v>
      </c>
      <c r="D33" s="26"/>
      <c r="E33" s="26">
        <v>27.25</v>
      </c>
      <c r="F33" s="26">
        <f t="shared" si="0"/>
        <v>27.25</v>
      </c>
      <c r="G33" s="26">
        <f t="shared" si="1"/>
        <v>32.700000000000003</v>
      </c>
      <c r="H33" s="27">
        <f t="shared" si="1"/>
        <v>40.875</v>
      </c>
      <c r="I33" s="39">
        <v>85</v>
      </c>
      <c r="J33" s="40"/>
      <c r="K33" s="41"/>
      <c r="L33" s="40">
        <f t="shared" si="2"/>
        <v>0</v>
      </c>
      <c r="M33" s="42">
        <f t="shared" si="3"/>
        <v>0</v>
      </c>
      <c r="N33" s="42">
        <f t="shared" si="4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</row>
    <row r="34" spans="1:1023" s="44" customFormat="1" ht="44.1" customHeight="1" x14ac:dyDescent="0.25">
      <c r="A34" s="3"/>
      <c r="B34" s="23"/>
      <c r="C34" s="10"/>
      <c r="D34" s="26"/>
      <c r="E34" s="26"/>
      <c r="F34" s="26"/>
      <c r="G34" s="26"/>
      <c r="H34" s="27"/>
      <c r="I34" s="39"/>
      <c r="J34" s="40"/>
      <c r="K34" s="41"/>
      <c r="L34" s="40"/>
      <c r="M34" s="42"/>
      <c r="N34" s="4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</row>
    <row r="35" spans="1:1023" s="46" customFormat="1" ht="44.1" customHeight="1" x14ac:dyDescent="0.25">
      <c r="A35" s="15"/>
      <c r="B35" s="30"/>
      <c r="C35" s="30"/>
      <c r="D35" s="29"/>
      <c r="E35" s="29"/>
      <c r="F35" s="29">
        <f t="shared" si="0"/>
        <v>0</v>
      </c>
      <c r="G35" s="29">
        <f t="shared" si="1"/>
        <v>0</v>
      </c>
      <c r="H35" s="28">
        <f t="shared" si="1"/>
        <v>0</v>
      </c>
      <c r="I35" s="38"/>
      <c r="J35" s="31"/>
      <c r="K35" s="32"/>
      <c r="L35" s="31"/>
      <c r="M35" s="33"/>
      <c r="N35" s="33">
        <f t="shared" si="4"/>
        <v>0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6"/>
      <c r="NH35" s="16"/>
      <c r="NI35" s="16"/>
      <c r="NJ35" s="16"/>
      <c r="NK35" s="16"/>
      <c r="NL35" s="16"/>
      <c r="NM35" s="16"/>
      <c r="NN35" s="16"/>
      <c r="NO35" s="16"/>
      <c r="NP35" s="16"/>
      <c r="NQ35" s="16"/>
      <c r="NR35" s="16"/>
      <c r="NS35" s="16"/>
      <c r="NT35" s="16"/>
      <c r="NU35" s="16"/>
      <c r="NV35" s="16"/>
      <c r="NW35" s="16"/>
      <c r="NX35" s="16"/>
      <c r="NY35" s="16"/>
      <c r="NZ35" s="16"/>
      <c r="OA35" s="16"/>
      <c r="OB35" s="16"/>
      <c r="OC35" s="16"/>
      <c r="OD35" s="16"/>
      <c r="OE35" s="16"/>
      <c r="OF35" s="16"/>
      <c r="OG35" s="16"/>
      <c r="OH35" s="16"/>
      <c r="OI35" s="16"/>
      <c r="OJ35" s="16"/>
      <c r="OK35" s="16"/>
      <c r="OL35" s="16"/>
      <c r="OM35" s="16"/>
      <c r="ON35" s="16"/>
      <c r="OO35" s="16"/>
      <c r="OP35" s="16"/>
      <c r="OQ35" s="16"/>
      <c r="OR35" s="16"/>
      <c r="OS35" s="16"/>
      <c r="OT35" s="16"/>
      <c r="OU35" s="16"/>
      <c r="OV35" s="16"/>
      <c r="OW35" s="16"/>
      <c r="OX35" s="16"/>
      <c r="OY35" s="16"/>
      <c r="OZ35" s="16"/>
      <c r="PA35" s="16"/>
      <c r="PB35" s="16"/>
      <c r="PC35" s="16"/>
      <c r="PD35" s="16"/>
      <c r="PE35" s="16"/>
      <c r="PF35" s="16"/>
      <c r="PG35" s="16"/>
      <c r="PH35" s="16"/>
      <c r="PI35" s="16"/>
      <c r="PJ35" s="16"/>
      <c r="PK35" s="16"/>
      <c r="PL35" s="16"/>
      <c r="PM35" s="16"/>
      <c r="PN35" s="16"/>
      <c r="PO35" s="16"/>
      <c r="PP35" s="16"/>
      <c r="PQ35" s="16"/>
      <c r="PR35" s="16"/>
      <c r="PS35" s="16"/>
      <c r="PT35" s="16"/>
      <c r="PU35" s="16"/>
      <c r="PV35" s="16"/>
      <c r="PW35" s="16"/>
      <c r="PX35" s="16"/>
      <c r="PY35" s="16"/>
      <c r="PZ35" s="16"/>
      <c r="QA35" s="16"/>
      <c r="QB35" s="16"/>
      <c r="QC35" s="16"/>
      <c r="QD35" s="16"/>
      <c r="QE35" s="16"/>
      <c r="QF35" s="16"/>
      <c r="QG35" s="16"/>
      <c r="QH35" s="16"/>
      <c r="QI35" s="16"/>
      <c r="QJ35" s="16"/>
      <c r="QK35" s="16"/>
      <c r="QL35" s="16"/>
      <c r="QM35" s="16"/>
      <c r="QN35" s="16"/>
      <c r="QO35" s="16"/>
      <c r="QP35" s="16"/>
      <c r="QQ35" s="16"/>
      <c r="QR35" s="16"/>
      <c r="QS35" s="16"/>
      <c r="QT35" s="16"/>
      <c r="QU35" s="16"/>
      <c r="QV35" s="16"/>
      <c r="QW35" s="16"/>
      <c r="QX35" s="16"/>
      <c r="QY35" s="16"/>
      <c r="QZ35" s="16"/>
      <c r="RA35" s="16"/>
      <c r="RB35" s="16"/>
      <c r="RC35" s="16"/>
      <c r="RD35" s="16"/>
      <c r="RE35" s="16"/>
      <c r="RF35" s="16"/>
      <c r="RG35" s="16"/>
      <c r="RH35" s="16"/>
      <c r="RI35" s="16"/>
      <c r="RJ35" s="16"/>
      <c r="RK35" s="16"/>
      <c r="RL35" s="16"/>
      <c r="RM35" s="16"/>
      <c r="RN35" s="16"/>
      <c r="RO35" s="16"/>
      <c r="RP35" s="16"/>
      <c r="RQ35" s="16"/>
      <c r="RR35" s="16"/>
      <c r="RS35" s="16"/>
      <c r="RT35" s="16"/>
      <c r="RU35" s="16"/>
      <c r="RV35" s="16"/>
      <c r="RW35" s="16"/>
      <c r="RX35" s="16"/>
      <c r="RY35" s="16"/>
      <c r="RZ35" s="16"/>
      <c r="SA35" s="16"/>
      <c r="SB35" s="16"/>
      <c r="SC35" s="16"/>
      <c r="SD35" s="16"/>
      <c r="SE35" s="16"/>
      <c r="SF35" s="16"/>
      <c r="SG35" s="16"/>
      <c r="SH35" s="16"/>
      <c r="SI35" s="16"/>
      <c r="SJ35" s="16"/>
      <c r="SK35" s="16"/>
      <c r="SL35" s="16"/>
      <c r="SM35" s="16"/>
      <c r="SN35" s="16"/>
      <c r="SO35" s="16"/>
      <c r="SP35" s="16"/>
      <c r="SQ35" s="16"/>
      <c r="SR35" s="16"/>
      <c r="SS35" s="16"/>
      <c r="ST35" s="16"/>
      <c r="SU35" s="16"/>
      <c r="SV35" s="16"/>
      <c r="SW35" s="16"/>
      <c r="SX35" s="16"/>
      <c r="SY35" s="16"/>
      <c r="SZ35" s="16"/>
      <c r="TA35" s="16"/>
      <c r="TB35" s="16"/>
      <c r="TC35" s="16"/>
      <c r="TD35" s="16"/>
      <c r="TE35" s="16"/>
      <c r="TF35" s="16"/>
      <c r="TG35" s="16"/>
      <c r="TH35" s="16"/>
      <c r="TI35" s="16"/>
      <c r="TJ35" s="16"/>
      <c r="TK35" s="16"/>
      <c r="TL35" s="16"/>
      <c r="TM35" s="16"/>
      <c r="TN35" s="16"/>
      <c r="TO35" s="16"/>
      <c r="TP35" s="16"/>
      <c r="TQ35" s="16"/>
      <c r="TR35" s="16"/>
      <c r="TS35" s="16"/>
      <c r="TT35" s="16"/>
      <c r="TU35" s="16"/>
      <c r="TV35" s="16"/>
      <c r="TW35" s="16"/>
      <c r="TX35" s="16"/>
      <c r="TY35" s="16"/>
      <c r="TZ35" s="16"/>
      <c r="UA35" s="16"/>
      <c r="UB35" s="16"/>
      <c r="UC35" s="16"/>
      <c r="UD35" s="16"/>
      <c r="UE35" s="16"/>
      <c r="UF35" s="16"/>
      <c r="UG35" s="16"/>
      <c r="UH35" s="16"/>
      <c r="UI35" s="16"/>
      <c r="UJ35" s="16"/>
      <c r="UK35" s="16"/>
      <c r="UL35" s="16"/>
      <c r="UM35" s="16"/>
      <c r="UN35" s="16"/>
      <c r="UO35" s="16"/>
      <c r="UP35" s="16"/>
      <c r="UQ35" s="16"/>
      <c r="UR35" s="16"/>
      <c r="US35" s="16"/>
      <c r="UT35" s="16"/>
      <c r="UU35" s="16"/>
      <c r="UV35" s="16"/>
      <c r="UW35" s="16"/>
      <c r="UX35" s="16"/>
      <c r="UY35" s="16"/>
      <c r="UZ35" s="16"/>
      <c r="VA35" s="16"/>
      <c r="VB35" s="16"/>
      <c r="VC35" s="16"/>
      <c r="VD35" s="16"/>
      <c r="VE35" s="16"/>
      <c r="VF35" s="16"/>
      <c r="VG35" s="16"/>
      <c r="VH35" s="16"/>
      <c r="VI35" s="16"/>
      <c r="VJ35" s="16"/>
      <c r="VK35" s="16"/>
      <c r="VL35" s="16"/>
      <c r="VM35" s="16"/>
      <c r="VN35" s="16"/>
      <c r="VO35" s="16"/>
      <c r="VP35" s="16"/>
      <c r="VQ35" s="16"/>
      <c r="VR35" s="16"/>
      <c r="VS35" s="16"/>
      <c r="VT35" s="16"/>
      <c r="VU35" s="16"/>
      <c r="VV35" s="16"/>
      <c r="VW35" s="16"/>
      <c r="VX35" s="16"/>
      <c r="VY35" s="16"/>
      <c r="VZ35" s="16"/>
      <c r="WA35" s="16"/>
      <c r="WB35" s="16"/>
      <c r="WC35" s="16"/>
      <c r="WD35" s="16"/>
      <c r="WE35" s="16"/>
      <c r="WF35" s="16"/>
      <c r="WG35" s="16"/>
      <c r="WH35" s="16"/>
      <c r="WI35" s="16"/>
      <c r="WJ35" s="16"/>
      <c r="WK35" s="16"/>
      <c r="WL35" s="16"/>
      <c r="WM35" s="16"/>
      <c r="WN35" s="16"/>
      <c r="WO35" s="16"/>
      <c r="WP35" s="16"/>
      <c r="WQ35" s="16"/>
      <c r="WR35" s="16"/>
      <c r="WS35" s="16"/>
      <c r="WT35" s="16"/>
      <c r="WU35" s="16"/>
      <c r="WV35" s="16"/>
      <c r="WW35" s="16"/>
      <c r="WX35" s="16"/>
      <c r="WY35" s="16"/>
      <c r="WZ35" s="16"/>
      <c r="XA35" s="16"/>
      <c r="XB35" s="16"/>
      <c r="XC35" s="16"/>
      <c r="XD35" s="16"/>
      <c r="XE35" s="16"/>
      <c r="XF35" s="16"/>
      <c r="XG35" s="16"/>
      <c r="XH35" s="16"/>
      <c r="XI35" s="16"/>
      <c r="XJ35" s="16"/>
      <c r="XK35" s="16"/>
      <c r="XL35" s="16"/>
      <c r="XM35" s="16"/>
      <c r="XN35" s="16"/>
      <c r="XO35" s="16"/>
      <c r="XP35" s="16"/>
      <c r="XQ35" s="16"/>
      <c r="XR35" s="16"/>
      <c r="XS35" s="16"/>
      <c r="XT35" s="16"/>
      <c r="XU35" s="16"/>
      <c r="XV35" s="16"/>
      <c r="XW35" s="16"/>
      <c r="XX35" s="16"/>
      <c r="XY35" s="16"/>
      <c r="XZ35" s="16"/>
      <c r="YA35" s="16"/>
      <c r="YB35" s="16"/>
      <c r="YC35" s="16"/>
      <c r="YD35" s="16"/>
      <c r="YE35" s="16"/>
      <c r="YF35" s="16"/>
      <c r="YG35" s="16"/>
      <c r="YH35" s="16"/>
      <c r="YI35" s="16"/>
      <c r="YJ35" s="16"/>
      <c r="YK35" s="16"/>
      <c r="YL35" s="16"/>
      <c r="YM35" s="16"/>
      <c r="YN35" s="16"/>
      <c r="YO35" s="16"/>
      <c r="YP35" s="16"/>
      <c r="YQ35" s="16"/>
      <c r="YR35" s="16"/>
      <c r="YS35" s="16"/>
      <c r="YT35" s="16"/>
      <c r="YU35" s="16"/>
      <c r="YV35" s="16"/>
      <c r="YW35" s="16"/>
      <c r="YX35" s="16"/>
      <c r="YY35" s="16"/>
      <c r="YZ35" s="16"/>
      <c r="ZA35" s="16"/>
      <c r="ZB35" s="16"/>
      <c r="ZC35" s="16"/>
      <c r="ZD35" s="16"/>
      <c r="ZE35" s="16"/>
      <c r="ZF35" s="16"/>
      <c r="ZG35" s="16"/>
      <c r="ZH35" s="16"/>
      <c r="ZI35" s="16"/>
      <c r="ZJ35" s="16"/>
      <c r="ZK35" s="16"/>
      <c r="ZL35" s="16"/>
      <c r="ZM35" s="16"/>
      <c r="ZN35" s="16"/>
      <c r="ZO35" s="16"/>
      <c r="ZP35" s="16"/>
      <c r="ZQ35" s="16"/>
      <c r="ZR35" s="16"/>
      <c r="ZS35" s="16"/>
      <c r="ZT35" s="16"/>
      <c r="ZU35" s="16"/>
      <c r="ZV35" s="16"/>
      <c r="ZW35" s="16"/>
      <c r="ZX35" s="16"/>
      <c r="ZY35" s="16"/>
      <c r="ZZ35" s="16"/>
      <c r="AAA35" s="16"/>
      <c r="AAB35" s="16"/>
      <c r="AAC35" s="16"/>
      <c r="AAD35" s="16"/>
      <c r="AAE35" s="16"/>
      <c r="AAF35" s="16"/>
      <c r="AAG35" s="16"/>
      <c r="AAH35" s="16"/>
      <c r="AAI35" s="16"/>
      <c r="AAJ35" s="16"/>
      <c r="AAK35" s="16"/>
      <c r="AAL35" s="16"/>
      <c r="AAM35" s="16"/>
      <c r="AAN35" s="16"/>
      <c r="AAO35" s="16"/>
      <c r="AAP35" s="16"/>
      <c r="AAQ35" s="16"/>
      <c r="AAR35" s="16"/>
      <c r="AAS35" s="16"/>
      <c r="AAT35" s="16"/>
      <c r="AAU35" s="16"/>
      <c r="AAV35" s="16"/>
      <c r="AAW35" s="16"/>
      <c r="AAX35" s="16"/>
      <c r="AAY35" s="16"/>
      <c r="AAZ35" s="16"/>
      <c r="ABA35" s="16"/>
      <c r="ABB35" s="16"/>
      <c r="ABC35" s="16"/>
      <c r="ABD35" s="16"/>
      <c r="ABE35" s="16"/>
      <c r="ABF35" s="16"/>
      <c r="ABG35" s="16"/>
      <c r="ABH35" s="16"/>
      <c r="ABI35" s="16"/>
      <c r="ABJ35" s="16"/>
      <c r="ABK35" s="16"/>
      <c r="ABL35" s="16"/>
      <c r="ABM35" s="16"/>
      <c r="ABN35" s="16"/>
      <c r="ABO35" s="16"/>
      <c r="ABP35" s="16"/>
      <c r="ABQ35" s="16"/>
      <c r="ABR35" s="16"/>
      <c r="ABS35" s="16"/>
      <c r="ABT35" s="16"/>
      <c r="ABU35" s="16"/>
      <c r="ABV35" s="16"/>
      <c r="ABW35" s="16"/>
      <c r="ABX35" s="16"/>
      <c r="ABY35" s="16"/>
      <c r="ABZ35" s="16"/>
      <c r="ACA35" s="16"/>
      <c r="ACB35" s="16"/>
      <c r="ACC35" s="16"/>
      <c r="ACD35" s="16"/>
      <c r="ACE35" s="16"/>
      <c r="ACF35" s="16"/>
      <c r="ACG35" s="16"/>
      <c r="ACH35" s="16"/>
      <c r="ACI35" s="16"/>
      <c r="ACJ35" s="16"/>
      <c r="ACK35" s="16"/>
      <c r="ACL35" s="16"/>
      <c r="ACM35" s="16"/>
      <c r="ACN35" s="16"/>
      <c r="ACO35" s="16"/>
      <c r="ACP35" s="16"/>
      <c r="ACQ35" s="16"/>
      <c r="ACR35" s="16"/>
      <c r="ACS35" s="16"/>
      <c r="ACT35" s="16"/>
      <c r="ACU35" s="16"/>
      <c r="ACV35" s="16"/>
      <c r="ACW35" s="16"/>
      <c r="ACX35" s="16"/>
      <c r="ACY35" s="16"/>
      <c r="ACZ35" s="16"/>
      <c r="ADA35" s="16"/>
      <c r="ADB35" s="16"/>
      <c r="ADC35" s="16"/>
      <c r="ADD35" s="16"/>
      <c r="ADE35" s="16"/>
      <c r="ADF35" s="16"/>
      <c r="ADG35" s="16"/>
      <c r="ADH35" s="16"/>
      <c r="ADI35" s="16"/>
      <c r="ADJ35" s="16"/>
      <c r="ADK35" s="16"/>
      <c r="ADL35" s="16"/>
      <c r="ADM35" s="16"/>
      <c r="ADN35" s="16"/>
      <c r="ADO35" s="16"/>
      <c r="ADP35" s="16"/>
      <c r="ADQ35" s="16"/>
      <c r="ADR35" s="16"/>
      <c r="ADS35" s="16"/>
      <c r="ADT35" s="16"/>
      <c r="ADU35" s="16"/>
      <c r="ADV35" s="16"/>
      <c r="ADW35" s="16"/>
      <c r="ADX35" s="16"/>
      <c r="ADY35" s="16"/>
      <c r="ADZ35" s="16"/>
      <c r="AEA35" s="16"/>
      <c r="AEB35" s="16"/>
      <c r="AEC35" s="16"/>
      <c r="AED35" s="16"/>
      <c r="AEE35" s="16"/>
      <c r="AEF35" s="16"/>
      <c r="AEG35" s="16"/>
      <c r="AEH35" s="16"/>
      <c r="AEI35" s="16"/>
      <c r="AEJ35" s="16"/>
      <c r="AEK35" s="16"/>
      <c r="AEL35" s="16"/>
      <c r="AEM35" s="16"/>
      <c r="AEN35" s="16"/>
      <c r="AEO35" s="16"/>
      <c r="AEP35" s="16"/>
      <c r="AEQ35" s="16"/>
      <c r="AER35" s="16"/>
      <c r="AES35" s="16"/>
      <c r="AET35" s="16"/>
      <c r="AEU35" s="16"/>
      <c r="AEV35" s="16"/>
      <c r="AEW35" s="16"/>
      <c r="AEX35" s="16"/>
      <c r="AEY35" s="16"/>
      <c r="AEZ35" s="16"/>
      <c r="AFA35" s="16"/>
      <c r="AFB35" s="16"/>
      <c r="AFC35" s="16"/>
      <c r="AFD35" s="16"/>
      <c r="AFE35" s="16"/>
      <c r="AFF35" s="16"/>
      <c r="AFG35" s="16"/>
      <c r="AFH35" s="16"/>
      <c r="AFI35" s="16"/>
      <c r="AFJ35" s="16"/>
      <c r="AFK35" s="16"/>
      <c r="AFL35" s="16"/>
      <c r="AFM35" s="16"/>
      <c r="AFN35" s="16"/>
      <c r="AFO35" s="16"/>
      <c r="AFP35" s="16"/>
      <c r="AFQ35" s="16"/>
      <c r="AFR35" s="16"/>
      <c r="AFS35" s="16"/>
      <c r="AFT35" s="16"/>
      <c r="AFU35" s="16"/>
      <c r="AFV35" s="16"/>
      <c r="AFW35" s="16"/>
      <c r="AFX35" s="16"/>
      <c r="AFY35" s="16"/>
      <c r="AFZ35" s="16"/>
      <c r="AGA35" s="16"/>
      <c r="AGB35" s="16"/>
      <c r="AGC35" s="16"/>
      <c r="AGD35" s="16"/>
      <c r="AGE35" s="16"/>
      <c r="AGF35" s="16"/>
      <c r="AGG35" s="16"/>
      <c r="AGH35" s="16"/>
      <c r="AGI35" s="16"/>
      <c r="AGJ35" s="16"/>
      <c r="AGK35" s="16"/>
      <c r="AGL35" s="16"/>
      <c r="AGM35" s="16"/>
      <c r="AGN35" s="16"/>
      <c r="AGO35" s="16"/>
      <c r="AGP35" s="16"/>
      <c r="AGQ35" s="16"/>
      <c r="AGR35" s="16"/>
      <c r="AGS35" s="16"/>
      <c r="AGT35" s="16"/>
      <c r="AGU35" s="16"/>
      <c r="AGV35" s="16"/>
      <c r="AGW35" s="16"/>
      <c r="AGX35" s="16"/>
      <c r="AGY35" s="16"/>
      <c r="AGZ35" s="16"/>
      <c r="AHA35" s="16"/>
      <c r="AHB35" s="16"/>
      <c r="AHC35" s="16"/>
      <c r="AHD35" s="16"/>
      <c r="AHE35" s="16"/>
      <c r="AHF35" s="16"/>
      <c r="AHG35" s="16"/>
      <c r="AHH35" s="16"/>
      <c r="AHI35" s="16"/>
      <c r="AHJ35" s="16"/>
      <c r="AHK35" s="16"/>
      <c r="AHL35" s="16"/>
      <c r="AHM35" s="16"/>
      <c r="AHN35" s="16"/>
      <c r="AHO35" s="16"/>
      <c r="AHP35" s="16"/>
      <c r="AHQ35" s="16"/>
      <c r="AHR35" s="16"/>
      <c r="AHS35" s="16"/>
      <c r="AHT35" s="16"/>
      <c r="AHU35" s="16"/>
      <c r="AHV35" s="16"/>
      <c r="AHW35" s="16"/>
      <c r="AHX35" s="16"/>
      <c r="AHY35" s="16"/>
      <c r="AHZ35" s="16"/>
      <c r="AIA35" s="16"/>
      <c r="AIB35" s="16"/>
      <c r="AIC35" s="16"/>
      <c r="AID35" s="16"/>
      <c r="AIE35" s="16"/>
      <c r="AIF35" s="16"/>
      <c r="AIG35" s="16"/>
      <c r="AIH35" s="16"/>
      <c r="AII35" s="16"/>
      <c r="AIJ35" s="16"/>
      <c r="AIK35" s="16"/>
      <c r="AIL35" s="16"/>
      <c r="AIM35" s="16"/>
      <c r="AIN35" s="16"/>
      <c r="AIO35" s="16"/>
      <c r="AIP35" s="16"/>
      <c r="AIQ35" s="16"/>
      <c r="AIR35" s="16"/>
      <c r="AIS35" s="16"/>
      <c r="AIT35" s="16"/>
      <c r="AIU35" s="16"/>
      <c r="AIV35" s="16"/>
      <c r="AIW35" s="16"/>
      <c r="AIX35" s="16"/>
      <c r="AIY35" s="16"/>
      <c r="AIZ35" s="16"/>
      <c r="AJA35" s="16"/>
      <c r="AJB35" s="16"/>
      <c r="AJC35" s="16"/>
      <c r="AJD35" s="16"/>
      <c r="AJE35" s="16"/>
      <c r="AJF35" s="16"/>
      <c r="AJG35" s="16"/>
      <c r="AJH35" s="16"/>
      <c r="AJI35" s="16"/>
      <c r="AJJ35" s="16"/>
      <c r="AJK35" s="16"/>
      <c r="AJL35" s="16"/>
      <c r="AJM35" s="16"/>
      <c r="AJN35" s="16"/>
      <c r="AJO35" s="16"/>
      <c r="AJP35" s="16"/>
      <c r="AJQ35" s="16"/>
      <c r="AJR35" s="16"/>
      <c r="AJS35" s="16"/>
      <c r="AJT35" s="16"/>
      <c r="AJU35" s="16"/>
      <c r="AJV35" s="16"/>
      <c r="AJW35" s="16"/>
      <c r="AJX35" s="16"/>
      <c r="AJY35" s="16"/>
      <c r="AJZ35" s="16"/>
      <c r="AKA35" s="16"/>
      <c r="AKB35" s="16"/>
      <c r="AKC35" s="16"/>
      <c r="AKD35" s="16"/>
      <c r="AKE35" s="16"/>
      <c r="AKF35" s="16"/>
      <c r="AKG35" s="16"/>
      <c r="AKH35" s="16"/>
      <c r="AKI35" s="16"/>
      <c r="AKJ35" s="16"/>
      <c r="AKK35" s="16"/>
      <c r="AKL35" s="16"/>
      <c r="AKM35" s="16"/>
      <c r="AKN35" s="16"/>
      <c r="AKO35" s="16"/>
      <c r="AKP35" s="16"/>
      <c r="AKQ35" s="16"/>
      <c r="AKR35" s="16"/>
      <c r="AKS35" s="16"/>
      <c r="AKT35" s="16"/>
      <c r="AKU35" s="16"/>
      <c r="AKV35" s="16"/>
      <c r="AKW35" s="16"/>
      <c r="AKX35" s="16"/>
      <c r="AKY35" s="16"/>
      <c r="AKZ35" s="16"/>
      <c r="ALA35" s="16"/>
      <c r="ALB35" s="16"/>
      <c r="ALC35" s="16"/>
      <c r="ALD35" s="16"/>
      <c r="ALE35" s="16"/>
      <c r="ALF35" s="16"/>
      <c r="ALG35" s="16"/>
      <c r="ALH35" s="16"/>
      <c r="ALI35" s="16"/>
      <c r="ALJ35" s="16"/>
      <c r="ALK35" s="16"/>
      <c r="ALL35" s="16"/>
      <c r="ALM35" s="16"/>
      <c r="ALN35" s="16"/>
      <c r="ALO35" s="16"/>
      <c r="ALP35" s="16"/>
      <c r="ALQ35" s="16"/>
      <c r="ALR35" s="16"/>
      <c r="ALS35" s="16"/>
      <c r="ALT35" s="16"/>
      <c r="ALU35" s="16"/>
      <c r="ALV35" s="16"/>
      <c r="ALW35" s="16"/>
      <c r="ALX35" s="16"/>
      <c r="ALY35" s="16"/>
      <c r="ALZ35" s="16"/>
      <c r="AMA35" s="16"/>
      <c r="AMB35" s="16"/>
      <c r="AMC35" s="16"/>
      <c r="AMD35" s="16"/>
      <c r="AME35" s="16"/>
      <c r="AMF35" s="16"/>
      <c r="AMG35" s="16"/>
      <c r="AMH35" s="16"/>
      <c r="AMI35" s="16"/>
    </row>
    <row r="36" spans="1:1023" s="46" customFormat="1" ht="44.1" customHeight="1" x14ac:dyDescent="0.25">
      <c r="A36" s="15"/>
      <c r="B36" s="30"/>
      <c r="C36" s="30"/>
      <c r="D36" s="29"/>
      <c r="E36" s="29"/>
      <c r="F36" s="29">
        <f t="shared" si="0"/>
        <v>0</v>
      </c>
      <c r="G36" s="29">
        <f t="shared" si="1"/>
        <v>0</v>
      </c>
      <c r="H36" s="28">
        <f t="shared" si="1"/>
        <v>0</v>
      </c>
      <c r="I36" s="38"/>
      <c r="J36" s="31"/>
      <c r="K36" s="32"/>
      <c r="L36" s="31"/>
      <c r="M36" s="33"/>
      <c r="N36" s="33">
        <f t="shared" si="4"/>
        <v>0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  <c r="JB36" s="16"/>
      <c r="JC36" s="16"/>
      <c r="JD36" s="16"/>
      <c r="JE36" s="16"/>
      <c r="JF36" s="16"/>
      <c r="JG36" s="16"/>
      <c r="JH36" s="16"/>
      <c r="JI36" s="16"/>
      <c r="JJ36" s="16"/>
      <c r="JK36" s="16"/>
      <c r="JL36" s="16"/>
      <c r="JM36" s="16"/>
      <c r="JN36" s="16"/>
      <c r="JO36" s="16"/>
      <c r="JP36" s="16"/>
      <c r="JQ36" s="16"/>
      <c r="JR36" s="16"/>
      <c r="JS36" s="16"/>
      <c r="JT36" s="16"/>
      <c r="JU36" s="16"/>
      <c r="JV36" s="16"/>
      <c r="JW36" s="16"/>
      <c r="JX36" s="16"/>
      <c r="JY36" s="16"/>
      <c r="JZ36" s="16"/>
      <c r="KA36" s="16"/>
      <c r="KB36" s="16"/>
      <c r="KC36" s="16"/>
      <c r="KD36" s="16"/>
      <c r="KE36" s="16"/>
      <c r="KF36" s="16"/>
      <c r="KG36" s="16"/>
      <c r="KH36" s="16"/>
      <c r="KI36" s="16"/>
      <c r="KJ36" s="16"/>
      <c r="KK36" s="16"/>
      <c r="KL36" s="16"/>
      <c r="KM36" s="16"/>
      <c r="KN36" s="16"/>
      <c r="KO36" s="16"/>
      <c r="KP36" s="16"/>
      <c r="KQ36" s="16"/>
      <c r="KR36" s="16"/>
      <c r="KS36" s="16"/>
      <c r="KT36" s="16"/>
      <c r="KU36" s="16"/>
      <c r="KV36" s="16"/>
      <c r="KW36" s="16"/>
      <c r="KX36" s="16"/>
      <c r="KY36" s="16"/>
      <c r="KZ36" s="16"/>
      <c r="LA36" s="16"/>
      <c r="LB36" s="16"/>
      <c r="LC36" s="16"/>
      <c r="LD36" s="16"/>
      <c r="LE36" s="16"/>
      <c r="LF36" s="16"/>
      <c r="LG36" s="16"/>
      <c r="LH36" s="16"/>
      <c r="LI36" s="16"/>
      <c r="LJ36" s="16"/>
      <c r="LK36" s="16"/>
      <c r="LL36" s="16"/>
      <c r="LM36" s="16"/>
      <c r="LN36" s="16"/>
      <c r="LO36" s="16"/>
      <c r="LP36" s="16"/>
      <c r="LQ36" s="16"/>
      <c r="LR36" s="16"/>
      <c r="LS36" s="16"/>
      <c r="LT36" s="16"/>
      <c r="LU36" s="16"/>
      <c r="LV36" s="16"/>
      <c r="LW36" s="16"/>
      <c r="LX36" s="16"/>
      <c r="LY36" s="16"/>
      <c r="LZ36" s="16"/>
      <c r="MA36" s="16"/>
      <c r="MB36" s="16"/>
      <c r="MC36" s="16"/>
      <c r="MD36" s="16"/>
      <c r="ME36" s="16"/>
      <c r="MF36" s="16"/>
      <c r="MG36" s="16"/>
      <c r="MH36" s="16"/>
      <c r="MI36" s="16"/>
      <c r="MJ36" s="16"/>
      <c r="MK36" s="16"/>
      <c r="ML36" s="16"/>
      <c r="MM36" s="16"/>
      <c r="MN36" s="16"/>
      <c r="MO36" s="16"/>
      <c r="MP36" s="16"/>
      <c r="MQ36" s="16"/>
      <c r="MR36" s="16"/>
      <c r="MS36" s="16"/>
      <c r="MT36" s="16"/>
      <c r="MU36" s="16"/>
      <c r="MV36" s="16"/>
      <c r="MW36" s="16"/>
      <c r="MX36" s="16"/>
      <c r="MY36" s="16"/>
      <c r="MZ36" s="16"/>
      <c r="NA36" s="16"/>
      <c r="NB36" s="16"/>
      <c r="NC36" s="16"/>
      <c r="ND36" s="16"/>
      <c r="NE36" s="16"/>
      <c r="NF36" s="16"/>
      <c r="NG36" s="16"/>
      <c r="NH36" s="16"/>
      <c r="NI36" s="16"/>
      <c r="NJ36" s="16"/>
      <c r="NK36" s="16"/>
      <c r="NL36" s="16"/>
      <c r="NM36" s="16"/>
      <c r="NN36" s="16"/>
      <c r="NO36" s="16"/>
      <c r="NP36" s="16"/>
      <c r="NQ36" s="16"/>
      <c r="NR36" s="16"/>
      <c r="NS36" s="16"/>
      <c r="NT36" s="16"/>
      <c r="NU36" s="16"/>
      <c r="NV36" s="16"/>
      <c r="NW36" s="16"/>
      <c r="NX36" s="16"/>
      <c r="NY36" s="16"/>
      <c r="NZ36" s="16"/>
      <c r="OA36" s="16"/>
      <c r="OB36" s="16"/>
      <c r="OC36" s="16"/>
      <c r="OD36" s="16"/>
      <c r="OE36" s="16"/>
      <c r="OF36" s="16"/>
      <c r="OG36" s="16"/>
      <c r="OH36" s="16"/>
      <c r="OI36" s="16"/>
      <c r="OJ36" s="16"/>
      <c r="OK36" s="16"/>
      <c r="OL36" s="16"/>
      <c r="OM36" s="16"/>
      <c r="ON36" s="16"/>
      <c r="OO36" s="16"/>
      <c r="OP36" s="16"/>
      <c r="OQ36" s="16"/>
      <c r="OR36" s="16"/>
      <c r="OS36" s="16"/>
      <c r="OT36" s="16"/>
      <c r="OU36" s="16"/>
      <c r="OV36" s="16"/>
      <c r="OW36" s="16"/>
      <c r="OX36" s="16"/>
      <c r="OY36" s="16"/>
      <c r="OZ36" s="16"/>
      <c r="PA36" s="16"/>
      <c r="PB36" s="16"/>
      <c r="PC36" s="16"/>
      <c r="PD36" s="16"/>
      <c r="PE36" s="16"/>
      <c r="PF36" s="16"/>
      <c r="PG36" s="16"/>
      <c r="PH36" s="16"/>
      <c r="PI36" s="16"/>
      <c r="PJ36" s="16"/>
      <c r="PK36" s="16"/>
      <c r="PL36" s="16"/>
      <c r="PM36" s="16"/>
      <c r="PN36" s="16"/>
      <c r="PO36" s="16"/>
      <c r="PP36" s="16"/>
      <c r="PQ36" s="16"/>
      <c r="PR36" s="16"/>
      <c r="PS36" s="16"/>
      <c r="PT36" s="16"/>
      <c r="PU36" s="16"/>
      <c r="PV36" s="16"/>
      <c r="PW36" s="16"/>
      <c r="PX36" s="16"/>
      <c r="PY36" s="16"/>
      <c r="PZ36" s="16"/>
      <c r="QA36" s="16"/>
      <c r="QB36" s="16"/>
      <c r="QC36" s="16"/>
      <c r="QD36" s="16"/>
      <c r="QE36" s="16"/>
      <c r="QF36" s="16"/>
      <c r="QG36" s="16"/>
      <c r="QH36" s="16"/>
      <c r="QI36" s="16"/>
      <c r="QJ36" s="16"/>
      <c r="QK36" s="16"/>
      <c r="QL36" s="16"/>
      <c r="QM36" s="16"/>
      <c r="QN36" s="16"/>
      <c r="QO36" s="16"/>
      <c r="QP36" s="16"/>
      <c r="QQ36" s="16"/>
      <c r="QR36" s="16"/>
      <c r="QS36" s="16"/>
      <c r="QT36" s="16"/>
      <c r="QU36" s="16"/>
      <c r="QV36" s="16"/>
      <c r="QW36" s="16"/>
      <c r="QX36" s="16"/>
      <c r="QY36" s="16"/>
      <c r="QZ36" s="16"/>
      <c r="RA36" s="16"/>
      <c r="RB36" s="16"/>
      <c r="RC36" s="16"/>
      <c r="RD36" s="16"/>
      <c r="RE36" s="16"/>
      <c r="RF36" s="16"/>
      <c r="RG36" s="16"/>
      <c r="RH36" s="16"/>
      <c r="RI36" s="16"/>
      <c r="RJ36" s="16"/>
      <c r="RK36" s="16"/>
      <c r="RL36" s="16"/>
      <c r="RM36" s="16"/>
      <c r="RN36" s="16"/>
      <c r="RO36" s="16"/>
      <c r="RP36" s="16"/>
      <c r="RQ36" s="16"/>
      <c r="RR36" s="16"/>
      <c r="RS36" s="16"/>
      <c r="RT36" s="16"/>
      <c r="RU36" s="16"/>
      <c r="RV36" s="16"/>
      <c r="RW36" s="16"/>
      <c r="RX36" s="16"/>
      <c r="RY36" s="16"/>
      <c r="RZ36" s="16"/>
      <c r="SA36" s="16"/>
      <c r="SB36" s="16"/>
      <c r="SC36" s="16"/>
      <c r="SD36" s="16"/>
      <c r="SE36" s="16"/>
      <c r="SF36" s="16"/>
      <c r="SG36" s="16"/>
      <c r="SH36" s="16"/>
      <c r="SI36" s="16"/>
      <c r="SJ36" s="16"/>
      <c r="SK36" s="16"/>
      <c r="SL36" s="16"/>
      <c r="SM36" s="16"/>
      <c r="SN36" s="16"/>
      <c r="SO36" s="16"/>
      <c r="SP36" s="16"/>
      <c r="SQ36" s="16"/>
      <c r="SR36" s="16"/>
      <c r="SS36" s="16"/>
      <c r="ST36" s="16"/>
      <c r="SU36" s="16"/>
      <c r="SV36" s="16"/>
      <c r="SW36" s="16"/>
      <c r="SX36" s="16"/>
      <c r="SY36" s="16"/>
      <c r="SZ36" s="16"/>
      <c r="TA36" s="16"/>
      <c r="TB36" s="16"/>
      <c r="TC36" s="16"/>
      <c r="TD36" s="16"/>
      <c r="TE36" s="16"/>
      <c r="TF36" s="16"/>
      <c r="TG36" s="16"/>
      <c r="TH36" s="16"/>
      <c r="TI36" s="16"/>
      <c r="TJ36" s="16"/>
      <c r="TK36" s="16"/>
      <c r="TL36" s="16"/>
      <c r="TM36" s="16"/>
      <c r="TN36" s="16"/>
      <c r="TO36" s="16"/>
      <c r="TP36" s="16"/>
      <c r="TQ36" s="16"/>
      <c r="TR36" s="16"/>
      <c r="TS36" s="16"/>
      <c r="TT36" s="16"/>
      <c r="TU36" s="16"/>
      <c r="TV36" s="16"/>
      <c r="TW36" s="16"/>
      <c r="TX36" s="16"/>
      <c r="TY36" s="16"/>
      <c r="TZ36" s="16"/>
      <c r="UA36" s="16"/>
      <c r="UB36" s="16"/>
      <c r="UC36" s="16"/>
      <c r="UD36" s="16"/>
      <c r="UE36" s="16"/>
      <c r="UF36" s="16"/>
      <c r="UG36" s="16"/>
      <c r="UH36" s="16"/>
      <c r="UI36" s="16"/>
      <c r="UJ36" s="16"/>
      <c r="UK36" s="16"/>
      <c r="UL36" s="16"/>
      <c r="UM36" s="16"/>
      <c r="UN36" s="16"/>
      <c r="UO36" s="16"/>
      <c r="UP36" s="16"/>
      <c r="UQ36" s="16"/>
      <c r="UR36" s="16"/>
      <c r="US36" s="16"/>
      <c r="UT36" s="16"/>
      <c r="UU36" s="16"/>
      <c r="UV36" s="16"/>
      <c r="UW36" s="16"/>
      <c r="UX36" s="16"/>
      <c r="UY36" s="16"/>
      <c r="UZ36" s="16"/>
      <c r="VA36" s="16"/>
      <c r="VB36" s="16"/>
      <c r="VC36" s="16"/>
      <c r="VD36" s="16"/>
      <c r="VE36" s="16"/>
      <c r="VF36" s="16"/>
      <c r="VG36" s="16"/>
      <c r="VH36" s="16"/>
      <c r="VI36" s="16"/>
      <c r="VJ36" s="16"/>
      <c r="VK36" s="16"/>
      <c r="VL36" s="16"/>
      <c r="VM36" s="16"/>
      <c r="VN36" s="16"/>
      <c r="VO36" s="16"/>
      <c r="VP36" s="16"/>
      <c r="VQ36" s="16"/>
      <c r="VR36" s="16"/>
      <c r="VS36" s="16"/>
      <c r="VT36" s="16"/>
      <c r="VU36" s="16"/>
      <c r="VV36" s="16"/>
      <c r="VW36" s="16"/>
      <c r="VX36" s="16"/>
      <c r="VY36" s="16"/>
      <c r="VZ36" s="16"/>
      <c r="WA36" s="16"/>
      <c r="WB36" s="16"/>
      <c r="WC36" s="16"/>
      <c r="WD36" s="16"/>
      <c r="WE36" s="16"/>
      <c r="WF36" s="16"/>
      <c r="WG36" s="16"/>
      <c r="WH36" s="16"/>
      <c r="WI36" s="16"/>
      <c r="WJ36" s="16"/>
      <c r="WK36" s="16"/>
      <c r="WL36" s="16"/>
      <c r="WM36" s="16"/>
      <c r="WN36" s="16"/>
      <c r="WO36" s="16"/>
      <c r="WP36" s="16"/>
      <c r="WQ36" s="16"/>
      <c r="WR36" s="16"/>
      <c r="WS36" s="16"/>
      <c r="WT36" s="16"/>
      <c r="WU36" s="16"/>
      <c r="WV36" s="16"/>
      <c r="WW36" s="16"/>
      <c r="WX36" s="16"/>
      <c r="WY36" s="16"/>
      <c r="WZ36" s="16"/>
      <c r="XA36" s="16"/>
      <c r="XB36" s="16"/>
      <c r="XC36" s="16"/>
      <c r="XD36" s="16"/>
      <c r="XE36" s="16"/>
      <c r="XF36" s="16"/>
      <c r="XG36" s="16"/>
      <c r="XH36" s="16"/>
      <c r="XI36" s="16"/>
      <c r="XJ36" s="16"/>
      <c r="XK36" s="16"/>
      <c r="XL36" s="16"/>
      <c r="XM36" s="16"/>
      <c r="XN36" s="16"/>
      <c r="XO36" s="16"/>
      <c r="XP36" s="16"/>
      <c r="XQ36" s="16"/>
      <c r="XR36" s="16"/>
      <c r="XS36" s="16"/>
      <c r="XT36" s="16"/>
      <c r="XU36" s="16"/>
      <c r="XV36" s="16"/>
      <c r="XW36" s="16"/>
      <c r="XX36" s="16"/>
      <c r="XY36" s="16"/>
      <c r="XZ36" s="16"/>
      <c r="YA36" s="16"/>
      <c r="YB36" s="16"/>
      <c r="YC36" s="16"/>
      <c r="YD36" s="16"/>
      <c r="YE36" s="16"/>
      <c r="YF36" s="16"/>
      <c r="YG36" s="16"/>
      <c r="YH36" s="16"/>
      <c r="YI36" s="16"/>
      <c r="YJ36" s="16"/>
      <c r="YK36" s="16"/>
      <c r="YL36" s="16"/>
      <c r="YM36" s="16"/>
      <c r="YN36" s="16"/>
      <c r="YO36" s="16"/>
      <c r="YP36" s="16"/>
      <c r="YQ36" s="16"/>
      <c r="YR36" s="16"/>
      <c r="YS36" s="16"/>
      <c r="YT36" s="16"/>
      <c r="YU36" s="16"/>
      <c r="YV36" s="16"/>
      <c r="YW36" s="16"/>
      <c r="YX36" s="16"/>
      <c r="YY36" s="16"/>
      <c r="YZ36" s="16"/>
      <c r="ZA36" s="16"/>
      <c r="ZB36" s="16"/>
      <c r="ZC36" s="16"/>
      <c r="ZD36" s="16"/>
      <c r="ZE36" s="16"/>
      <c r="ZF36" s="16"/>
      <c r="ZG36" s="16"/>
      <c r="ZH36" s="16"/>
      <c r="ZI36" s="16"/>
      <c r="ZJ36" s="16"/>
      <c r="ZK36" s="16"/>
      <c r="ZL36" s="16"/>
      <c r="ZM36" s="16"/>
      <c r="ZN36" s="16"/>
      <c r="ZO36" s="16"/>
      <c r="ZP36" s="16"/>
      <c r="ZQ36" s="16"/>
      <c r="ZR36" s="16"/>
      <c r="ZS36" s="16"/>
      <c r="ZT36" s="16"/>
      <c r="ZU36" s="16"/>
      <c r="ZV36" s="16"/>
      <c r="ZW36" s="16"/>
      <c r="ZX36" s="16"/>
      <c r="ZY36" s="16"/>
      <c r="ZZ36" s="16"/>
      <c r="AAA36" s="16"/>
      <c r="AAB36" s="16"/>
      <c r="AAC36" s="16"/>
      <c r="AAD36" s="16"/>
      <c r="AAE36" s="16"/>
      <c r="AAF36" s="16"/>
      <c r="AAG36" s="16"/>
      <c r="AAH36" s="16"/>
      <c r="AAI36" s="16"/>
      <c r="AAJ36" s="16"/>
      <c r="AAK36" s="16"/>
      <c r="AAL36" s="16"/>
      <c r="AAM36" s="16"/>
      <c r="AAN36" s="16"/>
      <c r="AAO36" s="16"/>
      <c r="AAP36" s="16"/>
      <c r="AAQ36" s="16"/>
      <c r="AAR36" s="16"/>
      <c r="AAS36" s="16"/>
      <c r="AAT36" s="16"/>
      <c r="AAU36" s="16"/>
      <c r="AAV36" s="16"/>
      <c r="AAW36" s="16"/>
      <c r="AAX36" s="16"/>
      <c r="AAY36" s="16"/>
      <c r="AAZ36" s="16"/>
      <c r="ABA36" s="16"/>
      <c r="ABB36" s="16"/>
      <c r="ABC36" s="16"/>
      <c r="ABD36" s="16"/>
      <c r="ABE36" s="16"/>
      <c r="ABF36" s="16"/>
      <c r="ABG36" s="16"/>
      <c r="ABH36" s="16"/>
      <c r="ABI36" s="16"/>
      <c r="ABJ36" s="16"/>
      <c r="ABK36" s="16"/>
      <c r="ABL36" s="16"/>
      <c r="ABM36" s="16"/>
      <c r="ABN36" s="16"/>
      <c r="ABO36" s="16"/>
      <c r="ABP36" s="16"/>
      <c r="ABQ36" s="16"/>
      <c r="ABR36" s="16"/>
      <c r="ABS36" s="16"/>
      <c r="ABT36" s="16"/>
      <c r="ABU36" s="16"/>
      <c r="ABV36" s="16"/>
      <c r="ABW36" s="16"/>
      <c r="ABX36" s="16"/>
      <c r="ABY36" s="16"/>
      <c r="ABZ36" s="16"/>
      <c r="ACA36" s="16"/>
      <c r="ACB36" s="16"/>
      <c r="ACC36" s="16"/>
      <c r="ACD36" s="16"/>
      <c r="ACE36" s="16"/>
      <c r="ACF36" s="16"/>
      <c r="ACG36" s="16"/>
      <c r="ACH36" s="16"/>
      <c r="ACI36" s="16"/>
      <c r="ACJ36" s="16"/>
      <c r="ACK36" s="16"/>
      <c r="ACL36" s="16"/>
      <c r="ACM36" s="16"/>
      <c r="ACN36" s="16"/>
      <c r="ACO36" s="16"/>
      <c r="ACP36" s="16"/>
      <c r="ACQ36" s="16"/>
      <c r="ACR36" s="16"/>
      <c r="ACS36" s="16"/>
      <c r="ACT36" s="16"/>
      <c r="ACU36" s="16"/>
      <c r="ACV36" s="16"/>
      <c r="ACW36" s="16"/>
      <c r="ACX36" s="16"/>
      <c r="ACY36" s="16"/>
      <c r="ACZ36" s="16"/>
      <c r="ADA36" s="16"/>
      <c r="ADB36" s="16"/>
      <c r="ADC36" s="16"/>
      <c r="ADD36" s="16"/>
      <c r="ADE36" s="16"/>
      <c r="ADF36" s="16"/>
      <c r="ADG36" s="16"/>
      <c r="ADH36" s="16"/>
      <c r="ADI36" s="16"/>
      <c r="ADJ36" s="16"/>
      <c r="ADK36" s="16"/>
      <c r="ADL36" s="16"/>
      <c r="ADM36" s="16"/>
      <c r="ADN36" s="16"/>
      <c r="ADO36" s="16"/>
      <c r="ADP36" s="16"/>
      <c r="ADQ36" s="16"/>
      <c r="ADR36" s="16"/>
      <c r="ADS36" s="16"/>
      <c r="ADT36" s="16"/>
      <c r="ADU36" s="16"/>
      <c r="ADV36" s="16"/>
      <c r="ADW36" s="16"/>
      <c r="ADX36" s="16"/>
      <c r="ADY36" s="16"/>
      <c r="ADZ36" s="16"/>
      <c r="AEA36" s="16"/>
      <c r="AEB36" s="16"/>
      <c r="AEC36" s="16"/>
      <c r="AED36" s="16"/>
      <c r="AEE36" s="16"/>
      <c r="AEF36" s="16"/>
      <c r="AEG36" s="16"/>
      <c r="AEH36" s="16"/>
      <c r="AEI36" s="16"/>
      <c r="AEJ36" s="16"/>
      <c r="AEK36" s="16"/>
      <c r="AEL36" s="16"/>
      <c r="AEM36" s="16"/>
      <c r="AEN36" s="16"/>
      <c r="AEO36" s="16"/>
      <c r="AEP36" s="16"/>
      <c r="AEQ36" s="16"/>
      <c r="AER36" s="16"/>
      <c r="AES36" s="16"/>
      <c r="AET36" s="16"/>
      <c r="AEU36" s="16"/>
      <c r="AEV36" s="16"/>
      <c r="AEW36" s="16"/>
      <c r="AEX36" s="16"/>
      <c r="AEY36" s="16"/>
      <c r="AEZ36" s="16"/>
      <c r="AFA36" s="16"/>
      <c r="AFB36" s="16"/>
      <c r="AFC36" s="16"/>
      <c r="AFD36" s="16"/>
      <c r="AFE36" s="16"/>
      <c r="AFF36" s="16"/>
      <c r="AFG36" s="16"/>
      <c r="AFH36" s="16"/>
      <c r="AFI36" s="16"/>
      <c r="AFJ36" s="16"/>
      <c r="AFK36" s="16"/>
      <c r="AFL36" s="16"/>
      <c r="AFM36" s="16"/>
      <c r="AFN36" s="16"/>
      <c r="AFO36" s="16"/>
      <c r="AFP36" s="16"/>
      <c r="AFQ36" s="16"/>
      <c r="AFR36" s="16"/>
      <c r="AFS36" s="16"/>
      <c r="AFT36" s="16"/>
      <c r="AFU36" s="16"/>
      <c r="AFV36" s="16"/>
      <c r="AFW36" s="16"/>
      <c r="AFX36" s="16"/>
      <c r="AFY36" s="16"/>
      <c r="AFZ36" s="16"/>
      <c r="AGA36" s="16"/>
      <c r="AGB36" s="16"/>
      <c r="AGC36" s="16"/>
      <c r="AGD36" s="16"/>
      <c r="AGE36" s="16"/>
      <c r="AGF36" s="16"/>
      <c r="AGG36" s="16"/>
      <c r="AGH36" s="16"/>
      <c r="AGI36" s="16"/>
      <c r="AGJ36" s="16"/>
      <c r="AGK36" s="16"/>
      <c r="AGL36" s="16"/>
      <c r="AGM36" s="16"/>
      <c r="AGN36" s="16"/>
      <c r="AGO36" s="16"/>
      <c r="AGP36" s="16"/>
      <c r="AGQ36" s="16"/>
      <c r="AGR36" s="16"/>
      <c r="AGS36" s="16"/>
      <c r="AGT36" s="16"/>
      <c r="AGU36" s="16"/>
      <c r="AGV36" s="16"/>
      <c r="AGW36" s="16"/>
      <c r="AGX36" s="16"/>
      <c r="AGY36" s="16"/>
      <c r="AGZ36" s="16"/>
      <c r="AHA36" s="16"/>
      <c r="AHB36" s="16"/>
      <c r="AHC36" s="16"/>
      <c r="AHD36" s="16"/>
      <c r="AHE36" s="16"/>
      <c r="AHF36" s="16"/>
      <c r="AHG36" s="16"/>
      <c r="AHH36" s="16"/>
      <c r="AHI36" s="16"/>
      <c r="AHJ36" s="16"/>
      <c r="AHK36" s="16"/>
      <c r="AHL36" s="16"/>
      <c r="AHM36" s="16"/>
      <c r="AHN36" s="16"/>
      <c r="AHO36" s="16"/>
      <c r="AHP36" s="16"/>
      <c r="AHQ36" s="16"/>
      <c r="AHR36" s="16"/>
      <c r="AHS36" s="16"/>
      <c r="AHT36" s="16"/>
      <c r="AHU36" s="16"/>
      <c r="AHV36" s="16"/>
      <c r="AHW36" s="16"/>
      <c r="AHX36" s="16"/>
      <c r="AHY36" s="16"/>
      <c r="AHZ36" s="16"/>
      <c r="AIA36" s="16"/>
      <c r="AIB36" s="16"/>
      <c r="AIC36" s="16"/>
      <c r="AID36" s="16"/>
      <c r="AIE36" s="16"/>
      <c r="AIF36" s="16"/>
      <c r="AIG36" s="16"/>
      <c r="AIH36" s="16"/>
      <c r="AII36" s="16"/>
      <c r="AIJ36" s="16"/>
      <c r="AIK36" s="16"/>
      <c r="AIL36" s="16"/>
      <c r="AIM36" s="16"/>
      <c r="AIN36" s="16"/>
      <c r="AIO36" s="16"/>
      <c r="AIP36" s="16"/>
      <c r="AIQ36" s="16"/>
      <c r="AIR36" s="16"/>
      <c r="AIS36" s="16"/>
      <c r="AIT36" s="16"/>
      <c r="AIU36" s="16"/>
      <c r="AIV36" s="16"/>
      <c r="AIW36" s="16"/>
      <c r="AIX36" s="16"/>
      <c r="AIY36" s="16"/>
      <c r="AIZ36" s="16"/>
      <c r="AJA36" s="16"/>
      <c r="AJB36" s="16"/>
      <c r="AJC36" s="16"/>
      <c r="AJD36" s="16"/>
      <c r="AJE36" s="16"/>
      <c r="AJF36" s="16"/>
      <c r="AJG36" s="16"/>
      <c r="AJH36" s="16"/>
      <c r="AJI36" s="16"/>
      <c r="AJJ36" s="16"/>
      <c r="AJK36" s="16"/>
      <c r="AJL36" s="16"/>
      <c r="AJM36" s="16"/>
      <c r="AJN36" s="16"/>
      <c r="AJO36" s="16"/>
      <c r="AJP36" s="16"/>
      <c r="AJQ36" s="16"/>
      <c r="AJR36" s="16"/>
      <c r="AJS36" s="16"/>
      <c r="AJT36" s="16"/>
      <c r="AJU36" s="16"/>
      <c r="AJV36" s="16"/>
      <c r="AJW36" s="16"/>
      <c r="AJX36" s="16"/>
      <c r="AJY36" s="16"/>
      <c r="AJZ36" s="16"/>
      <c r="AKA36" s="16"/>
      <c r="AKB36" s="16"/>
      <c r="AKC36" s="16"/>
      <c r="AKD36" s="16"/>
      <c r="AKE36" s="16"/>
      <c r="AKF36" s="16"/>
      <c r="AKG36" s="16"/>
      <c r="AKH36" s="16"/>
      <c r="AKI36" s="16"/>
      <c r="AKJ36" s="16"/>
      <c r="AKK36" s="16"/>
      <c r="AKL36" s="16"/>
      <c r="AKM36" s="16"/>
      <c r="AKN36" s="16"/>
      <c r="AKO36" s="16"/>
      <c r="AKP36" s="16"/>
      <c r="AKQ36" s="16"/>
      <c r="AKR36" s="16"/>
      <c r="AKS36" s="16"/>
      <c r="AKT36" s="16"/>
      <c r="AKU36" s="16"/>
      <c r="AKV36" s="16"/>
      <c r="AKW36" s="16"/>
      <c r="AKX36" s="16"/>
      <c r="AKY36" s="16"/>
      <c r="AKZ36" s="16"/>
      <c r="ALA36" s="16"/>
      <c r="ALB36" s="16"/>
      <c r="ALC36" s="16"/>
      <c r="ALD36" s="16"/>
      <c r="ALE36" s="16"/>
      <c r="ALF36" s="16"/>
      <c r="ALG36" s="16"/>
      <c r="ALH36" s="16"/>
      <c r="ALI36" s="16"/>
      <c r="ALJ36" s="16"/>
      <c r="ALK36" s="16"/>
      <c r="ALL36" s="16"/>
      <c r="ALM36" s="16"/>
      <c r="ALN36" s="16"/>
      <c r="ALO36" s="16"/>
      <c r="ALP36" s="16"/>
      <c r="ALQ36" s="16"/>
      <c r="ALR36" s="16"/>
      <c r="ALS36" s="16"/>
      <c r="ALT36" s="16"/>
      <c r="ALU36" s="16"/>
      <c r="ALV36" s="16"/>
      <c r="ALW36" s="16"/>
      <c r="ALX36" s="16"/>
      <c r="ALY36" s="16"/>
      <c r="ALZ36" s="16"/>
      <c r="AMA36" s="16"/>
      <c r="AMB36" s="16"/>
      <c r="AMC36" s="16"/>
      <c r="AMD36" s="16"/>
      <c r="AME36" s="16"/>
      <c r="AMF36" s="16"/>
      <c r="AMG36" s="16"/>
      <c r="AMH36" s="16"/>
      <c r="AMI36" s="16"/>
    </row>
    <row r="37" spans="1:1023" x14ac:dyDescent="0.25">
      <c r="A37" s="4"/>
      <c r="B37" s="9" t="s">
        <v>11</v>
      </c>
      <c r="C37" s="21"/>
      <c r="D37" s="21"/>
      <c r="E37" s="21"/>
      <c r="F37" s="21"/>
      <c r="G37" s="21"/>
      <c r="H37" s="22"/>
      <c r="I37" s="35"/>
      <c r="J37" s="4"/>
      <c r="K37" s="20"/>
      <c r="L37" s="4"/>
      <c r="M37" s="14">
        <f>SUM(M7:M36)</f>
        <v>0</v>
      </c>
      <c r="N37" s="14">
        <f>SUM(N7:N36)</f>
        <v>0</v>
      </c>
    </row>
    <row r="38" spans="1:1023" x14ac:dyDescent="0.25">
      <c r="A38" s="4"/>
      <c r="B38" s="6"/>
      <c r="C38" s="4"/>
      <c r="D38" s="4"/>
      <c r="E38" s="4"/>
      <c r="F38" s="4"/>
      <c r="G38" s="4"/>
      <c r="H38" s="4"/>
      <c r="I38" s="35"/>
      <c r="J38" s="4"/>
    </row>
    <row r="39" spans="1:1023" ht="15.75" x14ac:dyDescent="0.25">
      <c r="A39" s="56"/>
      <c r="B39" s="56"/>
      <c r="C39" s="56"/>
      <c r="D39" s="56"/>
      <c r="E39" s="56"/>
      <c r="F39" s="56"/>
      <c r="G39" s="56"/>
      <c r="H39" s="56"/>
      <c r="I39" s="35"/>
      <c r="J39" s="4"/>
    </row>
    <row r="40" spans="1:1023" ht="15" customHeight="1" x14ac:dyDescent="0.25">
      <c r="A40" s="47"/>
      <c r="B40" s="49"/>
      <c r="C40" s="47"/>
      <c r="D40" s="49"/>
      <c r="E40" s="49"/>
      <c r="F40" s="47"/>
      <c r="G40" s="49"/>
      <c r="H40" s="47"/>
      <c r="I40" s="57"/>
      <c r="J40" s="4"/>
    </row>
    <row r="41" spans="1:1023" x14ac:dyDescent="0.25">
      <c r="A41" s="47"/>
      <c r="B41" s="49"/>
      <c r="C41" s="47"/>
      <c r="D41" s="49"/>
      <c r="E41" s="49"/>
      <c r="F41" s="47"/>
      <c r="G41" s="49"/>
      <c r="H41" s="47"/>
      <c r="I41" s="57"/>
      <c r="J41" s="4"/>
    </row>
    <row r="42" spans="1:1023" ht="29.25" x14ac:dyDescent="0.25">
      <c r="A42" s="4"/>
      <c r="B42" s="37" t="s">
        <v>47</v>
      </c>
      <c r="C42" s="5"/>
      <c r="D42" s="5"/>
      <c r="E42" s="4"/>
      <c r="F42" s="4"/>
      <c r="G42" s="4"/>
      <c r="H42" s="4"/>
      <c r="I42" s="35"/>
      <c r="J42" s="4"/>
      <c r="K42" s="1"/>
    </row>
    <row r="43" spans="1:1023" x14ac:dyDescent="0.25">
      <c r="A43" s="4"/>
      <c r="B43" s="37" t="s">
        <v>48</v>
      </c>
      <c r="C43" s="4"/>
      <c r="D43" s="4"/>
      <c r="E43" s="4"/>
      <c r="F43" s="4"/>
      <c r="G43" s="4"/>
      <c r="H43" s="4"/>
      <c r="I43" s="35"/>
      <c r="J43" s="4"/>
      <c r="K43" s="1"/>
    </row>
    <row r="44" spans="1:1023" ht="15" customHeight="1" x14ac:dyDescent="0.25">
      <c r="A44" s="4"/>
      <c r="B44" s="9"/>
      <c r="C44" s="35" t="s">
        <v>53</v>
      </c>
      <c r="D44" s="4"/>
      <c r="F44" s="4"/>
      <c r="G44" s="4"/>
      <c r="H44" s="4"/>
      <c r="I44" s="35"/>
      <c r="J44" s="4"/>
      <c r="K44" s="1"/>
      <c r="L44"/>
      <c r="M44"/>
      <c r="N44"/>
    </row>
    <row r="45" spans="1:1023" x14ac:dyDescent="0.25">
      <c r="A45" s="4"/>
      <c r="B45" s="9"/>
      <c r="C45" s="35"/>
      <c r="D45" s="4"/>
      <c r="F45" s="4"/>
      <c r="G45" s="4"/>
      <c r="H45" s="4"/>
      <c r="I45" s="35"/>
      <c r="J45" s="4"/>
      <c r="K45" s="1"/>
      <c r="L45" s="1" t="s">
        <v>56</v>
      </c>
      <c r="N45"/>
    </row>
    <row r="46" spans="1:1023" x14ac:dyDescent="0.25">
      <c r="A46" s="4"/>
      <c r="B46" s="9"/>
      <c r="C46" s="35" t="s">
        <v>49</v>
      </c>
      <c r="D46" s="4"/>
      <c r="F46" s="4"/>
      <c r="G46" s="4"/>
      <c r="H46" s="4"/>
      <c r="I46" s="35"/>
      <c r="J46" s="4"/>
      <c r="K46" s="1"/>
      <c r="N46"/>
    </row>
    <row r="47" spans="1:1023" x14ac:dyDescent="0.25">
      <c r="A47" s="4"/>
      <c r="B47" s="9"/>
      <c r="C47" s="4"/>
      <c r="D47" s="4"/>
      <c r="E47" s="4"/>
      <c r="F47" s="4"/>
      <c r="G47" s="4"/>
      <c r="H47" s="4"/>
      <c r="I47" s="35"/>
      <c r="J47" s="4"/>
      <c r="K47" t="s">
        <v>50</v>
      </c>
      <c r="L47"/>
      <c r="M47"/>
    </row>
    <row r="48" spans="1:1023" ht="15" customHeight="1" x14ac:dyDescent="0.25">
      <c r="A48" s="4"/>
      <c r="B48" s="9"/>
      <c r="C48" s="6"/>
      <c r="D48" s="6"/>
      <c r="E48" s="4"/>
      <c r="F48" s="4"/>
      <c r="G48" s="4"/>
      <c r="H48" s="4"/>
      <c r="I48" s="35"/>
      <c r="J48" s="4"/>
      <c r="K48" t="s">
        <v>51</v>
      </c>
      <c r="L48"/>
      <c r="M48"/>
    </row>
    <row r="49" spans="1:13" ht="15.75" customHeight="1" x14ac:dyDescent="0.25">
      <c r="A49" s="4"/>
      <c r="B49" s="9"/>
      <c r="C49" s="4"/>
      <c r="D49" s="4"/>
      <c r="E49" s="4"/>
      <c r="F49" s="4"/>
      <c r="G49" s="4"/>
      <c r="H49" s="4"/>
      <c r="I49" s="35"/>
      <c r="J49" s="4"/>
      <c r="K49" t="s">
        <v>52</v>
      </c>
      <c r="L49"/>
      <c r="M49"/>
    </row>
    <row r="50" spans="1:13" x14ac:dyDescent="0.25">
      <c r="A50" s="7"/>
      <c r="B50" s="6"/>
      <c r="C50" s="4"/>
      <c r="D50" s="4"/>
      <c r="E50" s="4"/>
      <c r="F50" s="4"/>
      <c r="G50" s="4"/>
      <c r="H50" s="7"/>
      <c r="I50" s="36"/>
      <c r="J50" s="4"/>
      <c r="K50" s="1"/>
    </row>
    <row r="51" spans="1:13" x14ac:dyDescent="0.25">
      <c r="A51" s="4"/>
      <c r="B51" s="6"/>
      <c r="C51" s="4"/>
      <c r="D51" s="4"/>
      <c r="E51" s="4"/>
      <c r="F51" s="4"/>
      <c r="G51" s="4"/>
      <c r="H51" s="4"/>
      <c r="I51" s="35"/>
      <c r="J51" s="4"/>
      <c r="K51"/>
      <c r="L51"/>
      <c r="M51"/>
    </row>
    <row r="52" spans="1:13" x14ac:dyDescent="0.25">
      <c r="A52" s="4"/>
      <c r="B52" s="6"/>
      <c r="C52" s="4"/>
      <c r="D52" s="4"/>
      <c r="E52" s="4"/>
      <c r="F52" s="4"/>
      <c r="G52" s="4"/>
      <c r="H52" s="4"/>
      <c r="I52" s="35"/>
      <c r="J52" s="4"/>
      <c r="K52" s="1"/>
    </row>
    <row r="53" spans="1:13" x14ac:dyDescent="0.25">
      <c r="A53" s="4"/>
      <c r="B53" s="6"/>
      <c r="C53" s="4"/>
      <c r="D53" s="4"/>
      <c r="E53" s="4"/>
      <c r="F53" s="4"/>
      <c r="G53" s="4"/>
      <c r="H53" s="4"/>
      <c r="I53" s="35"/>
      <c r="J53" s="4"/>
    </row>
    <row r="54" spans="1:13" x14ac:dyDescent="0.25">
      <c r="A54" s="4"/>
      <c r="B54" s="6"/>
      <c r="C54" s="4"/>
      <c r="D54" s="4"/>
      <c r="E54" s="4"/>
      <c r="F54" s="4"/>
      <c r="G54" s="4"/>
      <c r="H54" s="4"/>
      <c r="I54" s="35"/>
      <c r="J54" s="4"/>
    </row>
    <row r="55" spans="1:13" x14ac:dyDescent="0.25">
      <c r="A55" s="4"/>
      <c r="B55" s="6"/>
      <c r="C55" s="4"/>
      <c r="D55" s="4"/>
      <c r="E55" s="4"/>
      <c r="F55" s="4"/>
      <c r="G55" s="4"/>
      <c r="H55" s="4"/>
      <c r="I55" s="35"/>
      <c r="J55" s="4"/>
    </row>
    <row r="56" spans="1:13" x14ac:dyDescent="0.25">
      <c r="A56" s="4"/>
      <c r="B56" s="6"/>
      <c r="C56" s="4"/>
      <c r="D56" s="4"/>
      <c r="E56" s="4"/>
      <c r="F56" s="4"/>
      <c r="G56" s="4"/>
      <c r="H56" s="4"/>
      <c r="I56" s="35"/>
      <c r="J56" s="4"/>
    </row>
    <row r="57" spans="1:13" ht="15.75" x14ac:dyDescent="0.25">
      <c r="A57" s="8"/>
      <c r="B57" s="6"/>
      <c r="C57" s="4"/>
      <c r="D57" s="4"/>
      <c r="E57" s="4"/>
      <c r="F57" s="4"/>
      <c r="G57" s="4"/>
      <c r="H57" s="4"/>
      <c r="I57" s="35"/>
      <c r="J57" s="4"/>
    </row>
    <row r="58" spans="1:13" ht="15" customHeight="1" x14ac:dyDescent="0.25">
      <c r="A58" s="47"/>
      <c r="B58" s="49"/>
      <c r="C58" s="47"/>
      <c r="D58" s="49"/>
      <c r="E58" s="49"/>
      <c r="F58" s="47"/>
      <c r="G58" s="49"/>
      <c r="H58" s="47"/>
      <c r="I58" s="57"/>
      <c r="J58" s="4"/>
    </row>
    <row r="59" spans="1:13" x14ac:dyDescent="0.25">
      <c r="A59" s="47"/>
      <c r="B59" s="49"/>
      <c r="C59" s="47"/>
      <c r="D59" s="49"/>
      <c r="E59" s="49"/>
      <c r="F59" s="47"/>
      <c r="G59" s="49"/>
      <c r="H59" s="47"/>
      <c r="I59" s="57"/>
      <c r="J59" s="4"/>
    </row>
    <row r="60" spans="1:13" x14ac:dyDescent="0.25">
      <c r="A60" s="4"/>
      <c r="B60" s="25"/>
      <c r="C60" s="5"/>
      <c r="D60" s="5"/>
      <c r="E60" s="4"/>
      <c r="F60" s="4"/>
      <c r="G60" s="4"/>
      <c r="H60" s="4"/>
      <c r="I60" s="35"/>
      <c r="J60" s="4"/>
    </row>
    <row r="61" spans="1:13" ht="34.9" customHeight="1" x14ac:dyDescent="0.25">
      <c r="A61" s="4"/>
      <c r="B61" s="9"/>
      <c r="C61" s="4"/>
      <c r="D61" s="4"/>
      <c r="E61" s="4"/>
      <c r="F61" s="4"/>
      <c r="G61" s="4"/>
      <c r="H61" s="4"/>
      <c r="I61" s="35"/>
      <c r="J61" s="4"/>
    </row>
    <row r="62" spans="1:13" ht="15" customHeight="1" x14ac:dyDescent="0.25">
      <c r="A62" s="4"/>
      <c r="B62" s="9"/>
      <c r="C62" s="6"/>
      <c r="D62" s="4"/>
      <c r="E62" s="4"/>
      <c r="F62" s="4"/>
      <c r="G62" s="4"/>
      <c r="H62" s="4"/>
      <c r="I62" s="35"/>
      <c r="J62" s="4"/>
    </row>
    <row r="63" spans="1:13" x14ac:dyDescent="0.25">
      <c r="A63" s="4"/>
      <c r="B63" s="9"/>
      <c r="C63" s="4"/>
      <c r="D63" s="4"/>
      <c r="E63" s="4"/>
      <c r="F63" s="4"/>
      <c r="G63" s="4"/>
      <c r="H63" s="4"/>
      <c r="I63" s="35"/>
      <c r="J63" s="4"/>
    </row>
    <row r="64" spans="1:13" ht="12.6" customHeight="1" x14ac:dyDescent="0.25">
      <c r="A64" s="4"/>
      <c r="B64" s="9"/>
      <c r="C64" s="4"/>
      <c r="D64" s="4"/>
      <c r="E64" s="4"/>
      <c r="F64" s="4"/>
      <c r="G64" s="4"/>
      <c r="H64" s="4"/>
      <c r="I64" s="35"/>
      <c r="J64" s="4"/>
    </row>
    <row r="65" spans="1:10" x14ac:dyDescent="0.25">
      <c r="A65" s="4"/>
      <c r="B65" s="9"/>
      <c r="C65" s="4"/>
      <c r="D65" s="4"/>
      <c r="E65" s="4"/>
      <c r="F65" s="4"/>
      <c r="G65" s="4"/>
      <c r="H65" s="4"/>
      <c r="I65" s="35"/>
      <c r="J65" s="4"/>
    </row>
    <row r="66" spans="1:10" ht="15" customHeight="1" x14ac:dyDescent="0.25">
      <c r="A66" s="4"/>
      <c r="B66" s="9"/>
      <c r="C66" s="6"/>
      <c r="D66" s="6"/>
      <c r="E66" s="4"/>
      <c r="F66" s="4"/>
      <c r="G66" s="4"/>
      <c r="H66" s="4"/>
      <c r="I66" s="35"/>
      <c r="J66" s="4"/>
    </row>
    <row r="67" spans="1:10" ht="15" customHeight="1" x14ac:dyDescent="0.25">
      <c r="A67" s="4"/>
      <c r="B67" s="9"/>
      <c r="C67" s="4"/>
      <c r="D67" s="4"/>
      <c r="E67" s="4"/>
      <c r="F67" s="4"/>
      <c r="G67" s="4"/>
      <c r="H67" s="4"/>
      <c r="I67" s="35"/>
      <c r="J67" s="4"/>
    </row>
    <row r="68" spans="1:10" x14ac:dyDescent="0.25">
      <c r="A68" s="4"/>
      <c r="B68" s="9"/>
      <c r="C68" s="4"/>
      <c r="D68" s="4"/>
      <c r="E68" s="4"/>
      <c r="F68" s="4"/>
      <c r="G68" s="4"/>
      <c r="H68" s="4"/>
      <c r="I68" s="35"/>
      <c r="J68" s="4"/>
    </row>
    <row r="69" spans="1:10" ht="25.15" customHeight="1" x14ac:dyDescent="0.25">
      <c r="A69" s="4"/>
      <c r="B69" s="9"/>
      <c r="C69" s="4"/>
      <c r="D69" s="4"/>
      <c r="E69" s="4"/>
      <c r="F69" s="4"/>
      <c r="G69" s="4"/>
      <c r="H69" s="4"/>
      <c r="I69" s="35"/>
      <c r="J69" s="4"/>
    </row>
    <row r="70" spans="1:10" x14ac:dyDescent="0.25">
      <c r="A70" s="4"/>
      <c r="B70" s="9"/>
      <c r="C70" s="4"/>
      <c r="D70" s="4"/>
      <c r="E70" s="4"/>
      <c r="F70" s="4"/>
      <c r="G70" s="4"/>
      <c r="H70" s="4"/>
      <c r="I70" s="35"/>
      <c r="J70" s="4"/>
    </row>
    <row r="71" spans="1:10" x14ac:dyDescent="0.25">
      <c r="A71" s="4"/>
      <c r="B71" s="9"/>
      <c r="C71" s="4"/>
      <c r="D71" s="4"/>
      <c r="E71" s="4"/>
      <c r="F71" s="4"/>
      <c r="G71" s="4"/>
      <c r="H71" s="4"/>
      <c r="I71" s="35"/>
      <c r="J71" s="4"/>
    </row>
    <row r="72" spans="1:10" x14ac:dyDescent="0.25">
      <c r="A72" s="7"/>
      <c r="B72" s="6"/>
      <c r="C72" s="4"/>
      <c r="D72" s="4"/>
      <c r="E72" s="4"/>
      <c r="F72" s="4"/>
      <c r="G72" s="4"/>
      <c r="H72" s="7"/>
      <c r="I72" s="36"/>
      <c r="J72" s="7"/>
    </row>
    <row r="73" spans="1:10" x14ac:dyDescent="0.25">
      <c r="A73" s="4"/>
      <c r="B73" s="6"/>
      <c r="C73" s="4"/>
      <c r="D73" s="4"/>
      <c r="E73" s="4"/>
      <c r="F73" s="4"/>
      <c r="G73" s="4"/>
      <c r="H73" s="7"/>
      <c r="I73" s="36"/>
      <c r="J73" s="7"/>
    </row>
    <row r="74" spans="1:10" x14ac:dyDescent="0.25">
      <c r="A74" s="4"/>
      <c r="B74" s="6"/>
      <c r="C74" s="4"/>
      <c r="D74" s="4"/>
      <c r="E74" s="4"/>
      <c r="F74" s="4"/>
      <c r="G74" s="4"/>
      <c r="H74" s="4"/>
      <c r="I74" s="35"/>
      <c r="J74" s="4"/>
    </row>
    <row r="75" spans="1:10" x14ac:dyDescent="0.25">
      <c r="A75" s="4"/>
      <c r="B75" s="6"/>
      <c r="C75" s="4"/>
      <c r="D75" s="4"/>
      <c r="E75" s="4"/>
      <c r="F75" s="4"/>
      <c r="G75" s="4"/>
      <c r="H75" s="4"/>
      <c r="I75" s="35"/>
      <c r="J75" s="4"/>
    </row>
    <row r="76" spans="1:10" x14ac:dyDescent="0.25">
      <c r="A76" s="4"/>
      <c r="B76" s="6"/>
      <c r="C76" s="4"/>
      <c r="D76" s="4"/>
      <c r="E76" s="4"/>
      <c r="F76" s="4"/>
      <c r="G76" s="4"/>
      <c r="H76" s="4"/>
      <c r="I76" s="35"/>
      <c r="J76" s="4"/>
    </row>
    <row r="77" spans="1:10" x14ac:dyDescent="0.25">
      <c r="A77" s="4"/>
      <c r="B77" s="6"/>
      <c r="C77" s="4"/>
      <c r="D77" s="4"/>
      <c r="E77" s="4"/>
      <c r="F77" s="4"/>
      <c r="G77" s="4"/>
      <c r="H77" s="4"/>
      <c r="I77" s="35"/>
      <c r="J77" s="4"/>
    </row>
    <row r="78" spans="1:10" x14ac:dyDescent="0.25">
      <c r="A78" s="4"/>
      <c r="B78" s="6"/>
      <c r="C78" s="4"/>
      <c r="D78" s="4"/>
      <c r="E78" s="4"/>
      <c r="F78" s="4"/>
      <c r="G78" s="4"/>
      <c r="H78" s="4"/>
      <c r="I78" s="35"/>
      <c r="J78" s="4"/>
    </row>
    <row r="79" spans="1:10" ht="37.9" customHeight="1" x14ac:dyDescent="0.25">
      <c r="A79" s="48"/>
      <c r="B79" s="48"/>
      <c r="C79" s="48"/>
      <c r="D79" s="48"/>
      <c r="E79" s="48"/>
      <c r="F79" s="48"/>
      <c r="G79" s="48"/>
      <c r="H79" s="48"/>
      <c r="I79" s="35"/>
      <c r="J79" s="4"/>
    </row>
    <row r="80" spans="1:10" ht="15" customHeight="1" x14ac:dyDescent="0.25">
      <c r="A80" s="47"/>
      <c r="B80" s="49"/>
      <c r="C80" s="47"/>
      <c r="D80" s="49"/>
      <c r="E80" s="49"/>
      <c r="F80" s="47"/>
      <c r="G80" s="49"/>
      <c r="H80" s="47"/>
      <c r="I80" s="57"/>
      <c r="J80" s="4"/>
    </row>
    <row r="81" spans="1:10" x14ac:dyDescent="0.25">
      <c r="A81" s="47"/>
      <c r="B81" s="49"/>
      <c r="C81" s="47"/>
      <c r="D81" s="49"/>
      <c r="E81" s="49"/>
      <c r="F81" s="47"/>
      <c r="G81" s="49"/>
      <c r="H81" s="47"/>
      <c r="I81" s="57"/>
      <c r="J81" s="4"/>
    </row>
    <row r="82" spans="1:10" x14ac:dyDescent="0.25">
      <c r="A82" s="4"/>
      <c r="B82" s="25"/>
      <c r="C82" s="5"/>
      <c r="D82" s="5"/>
      <c r="E82" s="4"/>
      <c r="F82" s="4"/>
      <c r="G82" s="4"/>
      <c r="H82" s="4"/>
      <c r="I82" s="35"/>
      <c r="J82" s="4"/>
    </row>
    <row r="83" spans="1:10" x14ac:dyDescent="0.25">
      <c r="A83" s="4"/>
      <c r="B83" s="9"/>
      <c r="C83" s="4"/>
      <c r="D83" s="4"/>
      <c r="E83" s="4"/>
      <c r="F83" s="4"/>
      <c r="G83" s="4"/>
      <c r="H83" s="4"/>
      <c r="I83" s="35"/>
      <c r="J83" s="4"/>
    </row>
    <row r="84" spans="1:10" ht="15" customHeight="1" x14ac:dyDescent="0.25">
      <c r="A84" s="4"/>
      <c r="B84" s="9"/>
      <c r="C84" s="6"/>
      <c r="D84" s="4"/>
      <c r="E84" s="4"/>
      <c r="F84" s="4"/>
      <c r="G84" s="4"/>
      <c r="H84" s="4"/>
      <c r="I84" s="35"/>
      <c r="J84" s="4"/>
    </row>
    <row r="85" spans="1:10" x14ac:dyDescent="0.25">
      <c r="A85" s="4"/>
      <c r="B85" s="9"/>
      <c r="C85" s="4"/>
      <c r="D85" s="4"/>
      <c r="E85" s="4"/>
      <c r="F85" s="4"/>
      <c r="G85" s="4"/>
      <c r="H85" s="4"/>
      <c r="I85" s="35"/>
      <c r="J85" s="4"/>
    </row>
    <row r="86" spans="1:10" x14ac:dyDescent="0.25">
      <c r="A86" s="4"/>
      <c r="B86" s="9"/>
      <c r="C86" s="4"/>
      <c r="D86" s="4"/>
      <c r="E86" s="4"/>
      <c r="F86" s="4"/>
      <c r="G86" s="4"/>
      <c r="H86" s="4"/>
      <c r="I86" s="35"/>
      <c r="J86" s="4"/>
    </row>
    <row r="87" spans="1:10" x14ac:dyDescent="0.25">
      <c r="A87" s="4"/>
      <c r="B87" s="9"/>
      <c r="C87" s="4"/>
      <c r="D87" s="4"/>
      <c r="E87" s="4"/>
      <c r="F87" s="4"/>
      <c r="G87" s="4"/>
      <c r="H87" s="4"/>
      <c r="I87" s="35"/>
      <c r="J87" s="4"/>
    </row>
    <row r="88" spans="1:10" ht="15" customHeight="1" x14ac:dyDescent="0.25">
      <c r="A88" s="4"/>
      <c r="B88" s="9"/>
      <c r="C88" s="6"/>
      <c r="D88" s="6"/>
      <c r="E88" s="4"/>
      <c r="F88" s="4"/>
      <c r="G88" s="4"/>
      <c r="H88" s="4"/>
      <c r="I88" s="35"/>
      <c r="J88" s="4"/>
    </row>
    <row r="89" spans="1:10" ht="15" customHeight="1" x14ac:dyDescent="0.25">
      <c r="A89" s="4"/>
      <c r="B89" s="9"/>
      <c r="C89" s="4"/>
      <c r="D89" s="4"/>
      <c r="E89" s="4"/>
      <c r="F89" s="4"/>
      <c r="G89" s="4"/>
      <c r="H89" s="4"/>
      <c r="I89" s="35"/>
      <c r="J89" s="4"/>
    </row>
    <row r="90" spans="1:10" x14ac:dyDescent="0.25">
      <c r="A90" s="4"/>
      <c r="B90" s="9"/>
      <c r="C90" s="4"/>
      <c r="D90" s="4"/>
      <c r="E90" s="4"/>
      <c r="F90" s="4"/>
      <c r="G90" s="4"/>
      <c r="H90" s="4"/>
      <c r="I90" s="35"/>
      <c r="J90" s="4"/>
    </row>
    <row r="91" spans="1:10" x14ac:dyDescent="0.25">
      <c r="A91" s="4"/>
      <c r="B91" s="9"/>
      <c r="C91" s="4"/>
      <c r="D91" s="4"/>
      <c r="E91" s="4"/>
      <c r="F91" s="4"/>
      <c r="G91" s="4"/>
      <c r="H91" s="4"/>
      <c r="I91" s="35"/>
      <c r="J91" s="4"/>
    </row>
    <row r="92" spans="1:10" x14ac:dyDescent="0.25">
      <c r="A92" s="4"/>
      <c r="B92" s="9"/>
      <c r="C92" s="4"/>
      <c r="D92" s="4"/>
      <c r="E92" s="4"/>
      <c r="F92" s="4"/>
      <c r="G92" s="4"/>
      <c r="H92" s="4"/>
      <c r="I92" s="35"/>
      <c r="J92" s="4"/>
    </row>
    <row r="93" spans="1:10" x14ac:dyDescent="0.25">
      <c r="A93" s="4"/>
      <c r="B93" s="9"/>
      <c r="C93" s="4"/>
      <c r="D93" s="4"/>
      <c r="E93" s="4"/>
      <c r="F93" s="4"/>
      <c r="G93" s="4"/>
      <c r="H93" s="4"/>
      <c r="I93" s="35"/>
      <c r="J93" s="4"/>
    </row>
    <row r="94" spans="1:10" x14ac:dyDescent="0.25">
      <c r="A94" s="4"/>
      <c r="B94" s="9"/>
      <c r="C94" s="4"/>
      <c r="D94" s="4"/>
      <c r="E94" s="4"/>
      <c r="F94" s="4"/>
      <c r="G94" s="4"/>
      <c r="H94" s="4"/>
      <c r="I94" s="35"/>
      <c r="J94" s="4"/>
    </row>
    <row r="95" spans="1:10" x14ac:dyDescent="0.25">
      <c r="A95" s="4"/>
      <c r="B95" s="9"/>
      <c r="C95" s="4"/>
      <c r="D95" s="4"/>
      <c r="E95" s="4"/>
      <c r="F95" s="4"/>
      <c r="G95" s="4"/>
      <c r="H95" s="4"/>
      <c r="I95" s="35"/>
      <c r="J95" s="4"/>
    </row>
    <row r="96" spans="1:10" x14ac:dyDescent="0.25">
      <c r="A96" s="4"/>
      <c r="B96" s="9"/>
      <c r="C96" s="4"/>
      <c r="D96" s="4"/>
      <c r="E96" s="4"/>
      <c r="F96" s="4"/>
      <c r="G96" s="4"/>
      <c r="H96" s="4"/>
      <c r="I96" s="35"/>
      <c r="J96" s="4"/>
    </row>
    <row r="97" spans="1:10" x14ac:dyDescent="0.25">
      <c r="A97" s="4"/>
      <c r="B97" s="9"/>
      <c r="C97" s="4"/>
      <c r="D97" s="4"/>
      <c r="E97" s="4"/>
      <c r="F97" s="4"/>
      <c r="G97" s="4"/>
      <c r="H97" s="4"/>
      <c r="I97" s="35"/>
      <c r="J97" s="4"/>
    </row>
    <row r="98" spans="1:10" x14ac:dyDescent="0.25">
      <c r="A98" s="4"/>
      <c r="B98" s="9"/>
      <c r="C98" s="4"/>
      <c r="D98" s="4"/>
      <c r="E98" s="4"/>
      <c r="F98" s="4"/>
      <c r="G98" s="4"/>
      <c r="H98" s="4"/>
      <c r="I98" s="35"/>
      <c r="J98" s="4"/>
    </row>
    <row r="99" spans="1:10" x14ac:dyDescent="0.25">
      <c r="A99" s="4"/>
      <c r="B99" s="9"/>
      <c r="C99" s="4"/>
      <c r="D99" s="4"/>
      <c r="E99" s="4"/>
      <c r="F99" s="4"/>
      <c r="G99" s="4"/>
      <c r="H99" s="4"/>
      <c r="I99" s="35"/>
      <c r="J99" s="4"/>
    </row>
    <row r="100" spans="1:10" x14ac:dyDescent="0.25">
      <c r="A100" s="4"/>
      <c r="B100" s="9"/>
      <c r="C100" s="4"/>
      <c r="D100" s="4"/>
      <c r="E100" s="4"/>
      <c r="F100" s="4"/>
      <c r="G100" s="4"/>
      <c r="H100" s="4"/>
      <c r="I100" s="35"/>
      <c r="J100" s="4"/>
    </row>
    <row r="101" spans="1:10" x14ac:dyDescent="0.25">
      <c r="A101" s="4"/>
      <c r="B101" s="9"/>
      <c r="C101" s="4"/>
      <c r="D101" s="4"/>
      <c r="E101" s="4"/>
      <c r="F101" s="4"/>
      <c r="G101" s="4"/>
      <c r="H101" s="4"/>
      <c r="I101" s="35"/>
      <c r="J101" s="4"/>
    </row>
    <row r="102" spans="1:10" x14ac:dyDescent="0.25">
      <c r="A102" s="4"/>
      <c r="B102" s="9"/>
      <c r="C102" s="4"/>
      <c r="D102" s="4"/>
      <c r="E102" s="4"/>
      <c r="F102" s="4"/>
      <c r="G102" s="4"/>
      <c r="H102" s="4"/>
      <c r="I102" s="35"/>
      <c r="J102" s="4"/>
    </row>
    <row r="103" spans="1:10" x14ac:dyDescent="0.25">
      <c r="A103" s="4"/>
      <c r="B103" s="9"/>
      <c r="C103" s="4"/>
      <c r="D103" s="4"/>
      <c r="E103" s="4"/>
      <c r="F103" s="4"/>
      <c r="G103" s="4"/>
      <c r="H103" s="4"/>
      <c r="I103" s="35"/>
      <c r="J103" s="4"/>
    </row>
    <row r="104" spans="1:10" x14ac:dyDescent="0.25">
      <c r="A104" s="4"/>
      <c r="B104" s="9"/>
      <c r="C104" s="4"/>
      <c r="D104" s="4"/>
      <c r="E104" s="4"/>
      <c r="F104" s="4"/>
      <c r="G104" s="4"/>
      <c r="H104" s="4"/>
      <c r="I104" s="35"/>
      <c r="J104" s="4"/>
    </row>
    <row r="105" spans="1:10" x14ac:dyDescent="0.25">
      <c r="A105" s="4"/>
      <c r="B105" s="9"/>
      <c r="C105" s="4"/>
      <c r="D105" s="4"/>
      <c r="E105" s="4"/>
      <c r="F105" s="4"/>
      <c r="G105" s="4"/>
      <c r="H105" s="4"/>
      <c r="I105" s="35"/>
      <c r="J105" s="4"/>
    </row>
    <row r="106" spans="1:10" x14ac:dyDescent="0.25">
      <c r="A106" s="4"/>
      <c r="B106" s="9"/>
      <c r="C106" s="4"/>
      <c r="D106" s="4"/>
      <c r="E106" s="4"/>
      <c r="F106" s="4"/>
      <c r="G106" s="4"/>
      <c r="H106" s="4"/>
      <c r="I106" s="35"/>
      <c r="J106" s="4"/>
    </row>
    <row r="107" spans="1:10" x14ac:dyDescent="0.25">
      <c r="A107" s="4"/>
      <c r="B107" s="9"/>
      <c r="C107" s="4"/>
      <c r="D107" s="4"/>
      <c r="E107" s="4"/>
      <c r="F107" s="4"/>
      <c r="G107" s="4"/>
      <c r="H107" s="4"/>
      <c r="I107" s="35"/>
      <c r="J107" s="4"/>
    </row>
    <row r="108" spans="1:10" x14ac:dyDescent="0.25">
      <c r="A108" s="4"/>
      <c r="B108" s="9"/>
      <c r="C108" s="4"/>
      <c r="D108" s="4"/>
      <c r="E108" s="4"/>
      <c r="F108" s="4"/>
      <c r="G108" s="4"/>
      <c r="H108" s="4"/>
      <c r="I108" s="35"/>
      <c r="J108" s="4"/>
    </row>
    <row r="109" spans="1:10" x14ac:dyDescent="0.25">
      <c r="A109" s="4"/>
      <c r="B109" s="9"/>
      <c r="C109" s="4"/>
      <c r="D109" s="4"/>
      <c r="E109" s="4"/>
      <c r="F109" s="4"/>
      <c r="G109" s="4"/>
      <c r="H109" s="4"/>
      <c r="I109" s="35"/>
      <c r="J109" s="4"/>
    </row>
    <row r="110" spans="1:10" x14ac:dyDescent="0.25">
      <c r="A110" s="4"/>
      <c r="B110" s="9"/>
      <c r="C110" s="4"/>
      <c r="D110" s="4"/>
      <c r="E110" s="4"/>
      <c r="F110" s="4"/>
      <c r="G110" s="4"/>
      <c r="H110" s="4"/>
      <c r="I110" s="35"/>
      <c r="J110" s="4"/>
    </row>
    <row r="111" spans="1:10" x14ac:dyDescent="0.25">
      <c r="A111" s="4"/>
      <c r="B111" s="9"/>
      <c r="C111" s="4"/>
      <c r="D111" s="4"/>
      <c r="E111" s="4"/>
      <c r="F111" s="4"/>
      <c r="G111" s="4"/>
      <c r="H111" s="4"/>
      <c r="I111" s="35"/>
      <c r="J111" s="4"/>
    </row>
    <row r="112" spans="1:10" x14ac:dyDescent="0.25">
      <c r="A112" s="4"/>
      <c r="B112" s="9"/>
      <c r="C112" s="4"/>
      <c r="D112" s="4"/>
      <c r="E112" s="4"/>
      <c r="F112" s="4"/>
      <c r="G112" s="4"/>
      <c r="H112" s="4"/>
      <c r="I112" s="35"/>
      <c r="J112" s="4"/>
    </row>
    <row r="113" spans="1:10" x14ac:dyDescent="0.25">
      <c r="A113" s="4"/>
      <c r="B113" s="9"/>
      <c r="C113" s="4"/>
      <c r="D113" s="4"/>
      <c r="E113" s="4"/>
      <c r="F113" s="4"/>
      <c r="G113" s="4"/>
      <c r="H113" s="4"/>
      <c r="I113" s="35"/>
      <c r="J113" s="4"/>
    </row>
    <row r="114" spans="1:10" x14ac:dyDescent="0.25">
      <c r="A114" s="4"/>
      <c r="B114" s="9"/>
      <c r="C114" s="4"/>
      <c r="D114" s="4"/>
      <c r="E114" s="4"/>
      <c r="F114" s="4"/>
      <c r="G114" s="4"/>
      <c r="H114" s="4"/>
      <c r="I114" s="35"/>
      <c r="J114" s="4"/>
    </row>
    <row r="115" spans="1:10" x14ac:dyDescent="0.25">
      <c r="A115" s="4"/>
      <c r="B115" s="9"/>
      <c r="C115" s="4"/>
      <c r="D115" s="4"/>
      <c r="E115" s="4"/>
      <c r="F115" s="4"/>
      <c r="G115" s="4"/>
      <c r="H115" s="4"/>
      <c r="I115" s="35"/>
      <c r="J115" s="4"/>
    </row>
    <row r="116" spans="1:10" x14ac:dyDescent="0.25">
      <c r="A116" s="4"/>
      <c r="B116" s="9"/>
      <c r="C116" s="4"/>
      <c r="D116" s="4"/>
      <c r="E116" s="4"/>
      <c r="F116" s="4"/>
      <c r="G116" s="4"/>
      <c r="H116" s="4"/>
      <c r="I116" s="35"/>
      <c r="J116" s="4"/>
    </row>
    <row r="117" spans="1:10" x14ac:dyDescent="0.25">
      <c r="A117" s="4"/>
      <c r="B117" s="9"/>
      <c r="C117" s="4"/>
      <c r="D117" s="4"/>
      <c r="E117" s="4"/>
      <c r="F117" s="4"/>
      <c r="G117" s="4"/>
      <c r="H117" s="4"/>
      <c r="I117" s="35"/>
      <c r="J117" s="4"/>
    </row>
    <row r="118" spans="1:10" x14ac:dyDescent="0.25">
      <c r="A118" s="4"/>
      <c r="B118" s="9"/>
      <c r="C118" s="4"/>
      <c r="D118" s="4"/>
      <c r="E118" s="4"/>
      <c r="F118" s="4"/>
      <c r="G118" s="4"/>
      <c r="H118" s="4"/>
      <c r="I118" s="35"/>
      <c r="J118" s="4"/>
    </row>
    <row r="119" spans="1:10" x14ac:dyDescent="0.25">
      <c r="A119" s="4"/>
      <c r="B119" s="9"/>
      <c r="C119" s="4"/>
      <c r="D119" s="4"/>
      <c r="E119" s="4"/>
      <c r="F119" s="4"/>
      <c r="G119" s="4"/>
      <c r="H119" s="4"/>
      <c r="I119" s="35"/>
      <c r="J119" s="4"/>
    </row>
    <row r="120" spans="1:10" ht="27" customHeight="1" x14ac:dyDescent="0.25">
      <c r="A120" s="4"/>
      <c r="B120" s="9"/>
      <c r="C120" s="4"/>
      <c r="D120" s="4"/>
      <c r="E120" s="4"/>
      <c r="F120" s="4"/>
      <c r="G120" s="4"/>
      <c r="H120" s="4"/>
      <c r="I120" s="35"/>
      <c r="J120" s="4"/>
    </row>
    <row r="121" spans="1:10" x14ac:dyDescent="0.25">
      <c r="A121" s="4"/>
      <c r="B121" s="9"/>
      <c r="C121" s="4"/>
      <c r="D121" s="4"/>
      <c r="E121" s="4"/>
      <c r="F121" s="4"/>
      <c r="G121" s="4"/>
      <c r="H121" s="4"/>
      <c r="I121" s="35"/>
      <c r="J121" s="4"/>
    </row>
    <row r="122" spans="1:10" x14ac:dyDescent="0.25">
      <c r="A122" s="4"/>
      <c r="B122" s="9"/>
      <c r="C122" s="4"/>
      <c r="D122" s="4"/>
      <c r="E122" s="4"/>
      <c r="F122" s="4"/>
      <c r="G122" s="4"/>
      <c r="H122" s="4"/>
      <c r="I122" s="35"/>
      <c r="J122" s="4"/>
    </row>
    <row r="123" spans="1:10" x14ac:dyDescent="0.25">
      <c r="A123" s="4"/>
      <c r="B123" s="9"/>
      <c r="C123" s="4"/>
      <c r="D123" s="4"/>
      <c r="E123" s="4"/>
      <c r="F123" s="4"/>
      <c r="G123" s="4"/>
      <c r="H123" s="4"/>
      <c r="I123" s="35"/>
      <c r="J123" s="4"/>
    </row>
    <row r="124" spans="1:10" x14ac:dyDescent="0.25">
      <c r="A124" s="4"/>
      <c r="B124" s="9"/>
      <c r="C124" s="4"/>
      <c r="D124" s="4"/>
      <c r="E124" s="4"/>
      <c r="F124" s="4"/>
      <c r="G124" s="4"/>
      <c r="H124" s="4"/>
      <c r="I124" s="35"/>
      <c r="J124" s="4"/>
    </row>
    <row r="125" spans="1:10" x14ac:dyDescent="0.25">
      <c r="A125" s="4"/>
      <c r="B125" s="9"/>
      <c r="C125" s="4"/>
      <c r="D125" s="4"/>
      <c r="E125" s="4"/>
      <c r="F125" s="4"/>
      <c r="G125" s="4"/>
      <c r="H125" s="4"/>
      <c r="I125" s="35"/>
      <c r="J125" s="4"/>
    </row>
    <row r="126" spans="1:10" x14ac:dyDescent="0.25">
      <c r="A126" s="4"/>
      <c r="B126" s="9"/>
      <c r="C126" s="4"/>
      <c r="D126" s="4"/>
      <c r="E126" s="4"/>
      <c r="F126" s="4"/>
      <c r="G126" s="4"/>
      <c r="H126" s="4"/>
      <c r="I126" s="35"/>
      <c r="J126" s="4"/>
    </row>
    <row r="127" spans="1:10" x14ac:dyDescent="0.25">
      <c r="A127" s="4"/>
      <c r="B127" s="9"/>
      <c r="C127" s="4"/>
      <c r="D127" s="4"/>
      <c r="E127" s="4"/>
      <c r="F127" s="4"/>
      <c r="G127" s="4"/>
      <c r="H127" s="4"/>
      <c r="I127" s="35"/>
      <c r="J127" s="4"/>
    </row>
    <row r="128" spans="1:10" x14ac:dyDescent="0.25">
      <c r="A128" s="4"/>
      <c r="B128" s="9"/>
      <c r="C128" s="4"/>
      <c r="D128" s="4"/>
      <c r="E128" s="4"/>
      <c r="F128" s="4"/>
      <c r="G128" s="4"/>
      <c r="H128" s="4"/>
      <c r="I128" s="35"/>
      <c r="J128" s="4"/>
    </row>
    <row r="129" spans="1:10" x14ac:dyDescent="0.25">
      <c r="A129" s="4"/>
      <c r="B129" s="9"/>
      <c r="C129" s="4"/>
      <c r="D129" s="4"/>
      <c r="E129" s="4"/>
      <c r="F129" s="4"/>
      <c r="G129" s="4"/>
      <c r="H129" s="4"/>
      <c r="I129" s="35"/>
      <c r="J129" s="4"/>
    </row>
    <row r="130" spans="1:10" x14ac:dyDescent="0.25">
      <c r="A130" s="4"/>
      <c r="B130" s="9"/>
      <c r="C130" s="4"/>
      <c r="D130" s="4"/>
      <c r="E130" s="4"/>
      <c r="F130" s="4"/>
      <c r="G130" s="4"/>
      <c r="H130" s="4"/>
      <c r="I130" s="35"/>
      <c r="J130" s="4"/>
    </row>
    <row r="131" spans="1:10" x14ac:dyDescent="0.25">
      <c r="A131" s="4"/>
      <c r="B131" s="9"/>
      <c r="C131" s="4"/>
      <c r="D131" s="4"/>
      <c r="E131" s="4"/>
      <c r="F131" s="4"/>
      <c r="G131" s="4"/>
      <c r="H131" s="4"/>
      <c r="I131" s="35"/>
      <c r="J131" s="4"/>
    </row>
    <row r="132" spans="1:10" x14ac:dyDescent="0.25">
      <c r="A132" s="4"/>
      <c r="B132" s="9"/>
      <c r="C132" s="4"/>
      <c r="D132" s="4"/>
      <c r="E132" s="4"/>
      <c r="F132" s="4"/>
      <c r="G132" s="4"/>
      <c r="H132" s="4"/>
      <c r="I132" s="35"/>
      <c r="J132" s="4"/>
    </row>
    <row r="133" spans="1:10" x14ac:dyDescent="0.25">
      <c r="A133" s="4"/>
      <c r="B133" s="9"/>
      <c r="C133" s="4"/>
      <c r="D133" s="4"/>
      <c r="E133" s="4"/>
      <c r="F133" s="4"/>
      <c r="G133" s="4"/>
      <c r="H133" s="4"/>
      <c r="I133" s="35"/>
      <c r="J133" s="4"/>
    </row>
    <row r="134" spans="1:10" x14ac:dyDescent="0.25">
      <c r="A134" s="4"/>
      <c r="B134" s="9"/>
      <c r="C134" s="4"/>
      <c r="D134" s="4"/>
      <c r="E134" s="4"/>
      <c r="F134" s="4"/>
      <c r="G134" s="4"/>
      <c r="H134" s="4"/>
      <c r="I134" s="35"/>
      <c r="J134" s="4"/>
    </row>
    <row r="135" spans="1:10" ht="26.45" customHeight="1" x14ac:dyDescent="0.25">
      <c r="A135" s="4"/>
      <c r="B135" s="9"/>
      <c r="C135" s="4"/>
      <c r="D135" s="4"/>
      <c r="E135" s="4"/>
      <c r="F135" s="4"/>
      <c r="G135" s="4"/>
      <c r="H135" s="4"/>
      <c r="I135" s="35"/>
      <c r="J135" s="4"/>
    </row>
    <row r="136" spans="1:10" x14ac:dyDescent="0.25">
      <c r="A136" s="4"/>
      <c r="B136" s="9"/>
      <c r="C136" s="4"/>
      <c r="D136" s="4"/>
      <c r="E136" s="4"/>
      <c r="F136" s="4"/>
      <c r="G136" s="4"/>
      <c r="H136" s="4"/>
      <c r="I136" s="35"/>
      <c r="J136" s="4"/>
    </row>
    <row r="137" spans="1:10" x14ac:dyDescent="0.25">
      <c r="A137" s="7"/>
      <c r="B137" s="6"/>
      <c r="C137" s="4"/>
      <c r="D137" s="4"/>
      <c r="E137" s="4"/>
      <c r="F137" s="4"/>
      <c r="G137" s="4"/>
      <c r="H137" s="4"/>
      <c r="I137" s="35"/>
      <c r="J137" s="4"/>
    </row>
    <row r="138" spans="1:10" x14ac:dyDescent="0.25">
      <c r="A138" s="4"/>
      <c r="B138" s="6"/>
      <c r="C138" s="4"/>
      <c r="D138" s="4"/>
      <c r="E138" s="4"/>
      <c r="F138" s="4"/>
      <c r="G138" s="4"/>
      <c r="H138" s="4"/>
      <c r="I138" s="35"/>
      <c r="J138" s="4"/>
    </row>
    <row r="139" spans="1:10" x14ac:dyDescent="0.25">
      <c r="A139" s="4"/>
      <c r="B139" s="6"/>
      <c r="C139" s="4"/>
      <c r="D139" s="4"/>
      <c r="E139" s="4"/>
      <c r="F139" s="4"/>
      <c r="G139" s="4"/>
      <c r="H139" s="4"/>
      <c r="I139" s="35"/>
      <c r="J139" s="4"/>
    </row>
    <row r="140" spans="1:10" x14ac:dyDescent="0.25">
      <c r="A140" s="4"/>
      <c r="B140" s="6"/>
      <c r="C140" s="4"/>
      <c r="D140" s="4"/>
      <c r="E140" s="4"/>
      <c r="F140" s="4"/>
      <c r="G140" s="4"/>
      <c r="H140" s="4"/>
      <c r="I140" s="35"/>
      <c r="J140" s="4"/>
    </row>
    <row r="141" spans="1:10" x14ac:dyDescent="0.25">
      <c r="A141" s="4"/>
      <c r="B141" s="6"/>
      <c r="C141" s="4"/>
      <c r="D141" s="4"/>
      <c r="E141" s="4"/>
      <c r="F141" s="4"/>
      <c r="G141" s="4"/>
      <c r="H141" s="4"/>
      <c r="I141" s="35"/>
      <c r="J141" s="4"/>
    </row>
    <row r="142" spans="1:10" ht="10.9" customHeight="1" x14ac:dyDescent="0.25">
      <c r="A142" s="4"/>
      <c r="B142" s="6"/>
      <c r="C142" s="4"/>
      <c r="D142" s="4"/>
      <c r="E142" s="4"/>
      <c r="F142" s="4"/>
      <c r="G142" s="4"/>
      <c r="H142" s="4"/>
      <c r="I142" s="35"/>
      <c r="J142" s="4"/>
    </row>
    <row r="143" spans="1:10" ht="9" customHeight="1" x14ac:dyDescent="0.25">
      <c r="A143" s="4"/>
      <c r="B143" s="6"/>
      <c r="C143" s="4"/>
      <c r="D143" s="4"/>
      <c r="E143" s="4"/>
      <c r="F143" s="4"/>
      <c r="G143" s="4"/>
      <c r="H143" s="4"/>
      <c r="I143" s="35"/>
      <c r="J143" s="4"/>
    </row>
    <row r="144" spans="1:10" ht="33.6" customHeight="1" x14ac:dyDescent="0.25">
      <c r="A144" s="48"/>
      <c r="B144" s="48"/>
      <c r="C144" s="48"/>
      <c r="D144" s="48"/>
      <c r="E144" s="48"/>
      <c r="F144" s="48"/>
      <c r="G144" s="48"/>
      <c r="H144" s="48"/>
      <c r="I144" s="35"/>
      <c r="J144" s="4"/>
    </row>
    <row r="145" spans="1:10" ht="15" customHeight="1" x14ac:dyDescent="0.25">
      <c r="A145" s="47"/>
      <c r="B145" s="49"/>
      <c r="C145" s="47"/>
      <c r="D145" s="49"/>
      <c r="E145" s="49"/>
      <c r="F145" s="47"/>
      <c r="G145" s="49"/>
      <c r="H145" s="47"/>
      <c r="I145" s="57"/>
      <c r="J145" s="4"/>
    </row>
    <row r="146" spans="1:10" x14ac:dyDescent="0.25">
      <c r="A146" s="47"/>
      <c r="B146" s="49"/>
      <c r="C146" s="47"/>
      <c r="D146" s="49"/>
      <c r="E146" s="49"/>
      <c r="F146" s="47"/>
      <c r="G146" s="49"/>
      <c r="H146" s="47"/>
      <c r="I146" s="57"/>
      <c r="J146" s="4"/>
    </row>
    <row r="147" spans="1:10" x14ac:dyDescent="0.25">
      <c r="A147" s="4"/>
      <c r="B147" s="25"/>
      <c r="C147" s="5"/>
      <c r="D147" s="5"/>
      <c r="E147" s="4"/>
      <c r="F147" s="4"/>
      <c r="G147" s="4"/>
      <c r="H147" s="4"/>
      <c r="I147" s="35"/>
      <c r="J147" s="4"/>
    </row>
    <row r="148" spans="1:10" x14ac:dyDescent="0.25">
      <c r="A148" s="4"/>
      <c r="B148" s="9"/>
      <c r="C148" s="4"/>
      <c r="D148" s="4"/>
      <c r="E148" s="4"/>
      <c r="F148" s="4"/>
      <c r="G148" s="4"/>
      <c r="H148" s="4"/>
      <c r="I148" s="35"/>
      <c r="J148" s="4"/>
    </row>
    <row r="149" spans="1:10" ht="30" customHeight="1" x14ac:dyDescent="0.25">
      <c r="A149" s="4"/>
      <c r="B149" s="9"/>
      <c r="C149" s="6"/>
      <c r="D149" s="4"/>
      <c r="E149" s="4"/>
      <c r="F149" s="4"/>
      <c r="G149" s="4"/>
      <c r="H149" s="4"/>
      <c r="I149" s="35"/>
      <c r="J149" s="4"/>
    </row>
    <row r="150" spans="1:10" ht="27" customHeight="1" x14ac:dyDescent="0.25">
      <c r="A150" s="4"/>
      <c r="B150" s="9"/>
      <c r="C150" s="4"/>
      <c r="D150" s="4"/>
      <c r="E150" s="4"/>
      <c r="F150" s="4"/>
      <c r="G150" s="4"/>
      <c r="H150" s="4"/>
      <c r="I150" s="35"/>
      <c r="J150" s="4"/>
    </row>
    <row r="151" spans="1:10" x14ac:dyDescent="0.25">
      <c r="A151" s="4"/>
      <c r="B151" s="9"/>
      <c r="C151" s="4"/>
      <c r="D151" s="4"/>
      <c r="E151" s="4"/>
      <c r="F151" s="4"/>
      <c r="G151" s="4"/>
      <c r="H151" s="4"/>
      <c r="I151" s="35"/>
      <c r="J151" s="4"/>
    </row>
    <row r="152" spans="1:10" x14ac:dyDescent="0.25">
      <c r="A152" s="4"/>
      <c r="B152" s="9"/>
      <c r="C152" s="4"/>
      <c r="D152" s="4"/>
      <c r="E152" s="4"/>
      <c r="F152" s="4"/>
      <c r="G152" s="4"/>
      <c r="H152" s="4"/>
      <c r="I152" s="35"/>
      <c r="J152" s="4"/>
    </row>
    <row r="153" spans="1:10" ht="15" customHeight="1" x14ac:dyDescent="0.25">
      <c r="A153" s="4"/>
      <c r="B153" s="9"/>
      <c r="C153" s="6"/>
      <c r="D153" s="6"/>
      <c r="E153" s="4"/>
      <c r="F153" s="4"/>
      <c r="G153" s="4"/>
      <c r="H153" s="4"/>
      <c r="I153" s="35"/>
      <c r="J153" s="4"/>
    </row>
    <row r="154" spans="1:10" ht="15" customHeight="1" x14ac:dyDescent="0.25">
      <c r="A154" s="4"/>
      <c r="B154" s="9"/>
      <c r="C154" s="4"/>
      <c r="D154" s="4"/>
      <c r="E154" s="4"/>
      <c r="F154" s="4"/>
      <c r="G154" s="4"/>
      <c r="H154" s="4"/>
      <c r="I154" s="35"/>
      <c r="J154" s="4"/>
    </row>
    <row r="155" spans="1:10" x14ac:dyDescent="0.25">
      <c r="A155" s="4"/>
      <c r="B155" s="9"/>
      <c r="C155" s="4"/>
      <c r="D155" s="4"/>
      <c r="E155" s="4"/>
      <c r="F155" s="4"/>
      <c r="G155" s="4"/>
      <c r="H155" s="4"/>
      <c r="I155" s="35"/>
      <c r="J155" s="4"/>
    </row>
    <row r="156" spans="1:10" ht="29.45" customHeight="1" x14ac:dyDescent="0.25">
      <c r="A156" s="4"/>
      <c r="B156" s="9"/>
      <c r="C156" s="4"/>
      <c r="D156" s="4"/>
      <c r="E156" s="4"/>
      <c r="F156" s="4"/>
      <c r="G156" s="4"/>
      <c r="H156" s="4"/>
      <c r="I156" s="35"/>
      <c r="J156" s="4"/>
    </row>
    <row r="157" spans="1:10" ht="25.9" customHeight="1" x14ac:dyDescent="0.25">
      <c r="A157" s="4"/>
      <c r="B157" s="9"/>
      <c r="C157" s="4"/>
      <c r="D157" s="4"/>
      <c r="E157" s="4"/>
      <c r="F157" s="4"/>
      <c r="G157" s="4"/>
      <c r="H157" s="4"/>
      <c r="I157" s="35"/>
      <c r="J157" s="4"/>
    </row>
    <row r="158" spans="1:10" x14ac:dyDescent="0.25">
      <c r="A158" s="4"/>
      <c r="B158" s="9"/>
      <c r="C158" s="4"/>
      <c r="D158" s="4"/>
      <c r="E158" s="4"/>
      <c r="F158" s="4"/>
      <c r="G158" s="4"/>
      <c r="H158" s="4"/>
      <c r="I158" s="35"/>
      <c r="J158" s="4"/>
    </row>
    <row r="159" spans="1:10" x14ac:dyDescent="0.25">
      <c r="A159" s="4"/>
      <c r="B159" s="9"/>
      <c r="C159" s="4"/>
      <c r="D159" s="4"/>
      <c r="E159" s="4"/>
      <c r="F159" s="4"/>
      <c r="G159" s="4"/>
      <c r="H159" s="4"/>
      <c r="I159" s="35"/>
      <c r="J159" s="4"/>
    </row>
    <row r="160" spans="1:10" ht="32.450000000000003" customHeight="1" x14ac:dyDescent="0.25">
      <c r="A160" s="4"/>
      <c r="B160" s="9"/>
      <c r="C160" s="4"/>
      <c r="D160" s="4"/>
      <c r="E160" s="4"/>
      <c r="F160" s="4"/>
      <c r="G160" s="4"/>
      <c r="H160" s="4"/>
      <c r="I160" s="35"/>
      <c r="J160" s="4"/>
    </row>
    <row r="161" spans="1:10" x14ac:dyDescent="0.25">
      <c r="A161" s="4"/>
      <c r="B161" s="9"/>
      <c r="C161" s="4"/>
      <c r="D161" s="4"/>
      <c r="E161" s="4"/>
      <c r="F161" s="4"/>
      <c r="G161" s="4"/>
      <c r="H161" s="4"/>
      <c r="I161" s="35"/>
      <c r="J161" s="4"/>
    </row>
    <row r="162" spans="1:10" x14ac:dyDescent="0.25">
      <c r="A162" s="4"/>
      <c r="B162" s="9"/>
      <c r="C162" s="4"/>
      <c r="D162" s="4"/>
      <c r="E162" s="4"/>
      <c r="F162" s="4"/>
      <c r="G162" s="4"/>
      <c r="H162" s="4"/>
      <c r="I162" s="35"/>
      <c r="J162" s="4"/>
    </row>
    <row r="163" spans="1:10" x14ac:dyDescent="0.25">
      <c r="A163" s="4"/>
      <c r="B163" s="9"/>
      <c r="C163" s="4"/>
      <c r="D163" s="4"/>
      <c r="E163" s="4"/>
      <c r="F163" s="4"/>
      <c r="G163" s="4"/>
      <c r="H163" s="4"/>
      <c r="I163" s="35"/>
      <c r="J163" s="4"/>
    </row>
    <row r="164" spans="1:10" x14ac:dyDescent="0.25">
      <c r="A164" s="4"/>
      <c r="B164" s="9"/>
      <c r="C164" s="4"/>
      <c r="D164" s="4"/>
      <c r="E164" s="4"/>
      <c r="F164" s="4"/>
      <c r="G164" s="4"/>
      <c r="H164" s="4"/>
      <c r="I164" s="35"/>
      <c r="J164" s="4"/>
    </row>
    <row r="165" spans="1:10" x14ac:dyDescent="0.25">
      <c r="A165" s="4"/>
      <c r="B165" s="9"/>
      <c r="C165" s="4"/>
      <c r="D165" s="4"/>
      <c r="E165" s="4"/>
      <c r="F165" s="4"/>
      <c r="G165" s="4"/>
      <c r="H165" s="4"/>
      <c r="I165" s="35"/>
      <c r="J165" s="4"/>
    </row>
    <row r="166" spans="1:10" x14ac:dyDescent="0.25">
      <c r="A166" s="4"/>
      <c r="B166" s="9"/>
      <c r="C166" s="4"/>
      <c r="D166" s="4"/>
      <c r="E166" s="4"/>
      <c r="F166" s="4"/>
      <c r="G166" s="4"/>
      <c r="H166" s="4"/>
      <c r="I166" s="35"/>
      <c r="J166" s="4"/>
    </row>
    <row r="167" spans="1:10" x14ac:dyDescent="0.25">
      <c r="A167" s="4"/>
      <c r="B167" s="9"/>
      <c r="C167" s="4"/>
      <c r="D167" s="4"/>
      <c r="E167" s="4"/>
      <c r="F167" s="4"/>
      <c r="G167" s="4"/>
      <c r="H167" s="4"/>
      <c r="I167" s="35"/>
      <c r="J167" s="4"/>
    </row>
    <row r="168" spans="1:10" x14ac:dyDescent="0.25">
      <c r="A168" s="4"/>
      <c r="B168" s="9"/>
      <c r="C168" s="4"/>
      <c r="D168" s="4"/>
      <c r="E168" s="4"/>
      <c r="F168" s="4"/>
      <c r="G168" s="4"/>
      <c r="H168" s="4"/>
      <c r="I168" s="35"/>
      <c r="J168" s="4"/>
    </row>
    <row r="169" spans="1:10" x14ac:dyDescent="0.25">
      <c r="A169" s="4"/>
      <c r="B169" s="9"/>
      <c r="C169" s="4"/>
      <c r="D169" s="4"/>
      <c r="E169" s="4"/>
      <c r="F169" s="4"/>
      <c r="G169" s="4"/>
      <c r="H169" s="4"/>
      <c r="I169" s="35"/>
      <c r="J169" s="4"/>
    </row>
    <row r="170" spans="1:10" x14ac:dyDescent="0.25">
      <c r="A170" s="4"/>
      <c r="B170" s="9"/>
      <c r="C170" s="4"/>
      <c r="D170" s="4"/>
      <c r="E170" s="4"/>
      <c r="F170" s="4"/>
      <c r="G170" s="4"/>
      <c r="H170" s="4"/>
      <c r="I170" s="35"/>
      <c r="J170" s="4"/>
    </row>
    <row r="171" spans="1:10" x14ac:dyDescent="0.25">
      <c r="A171" s="4"/>
      <c r="B171" s="9"/>
      <c r="C171" s="4"/>
      <c r="D171" s="4"/>
      <c r="E171" s="4"/>
      <c r="F171" s="4"/>
      <c r="G171" s="4"/>
      <c r="H171" s="4"/>
      <c r="I171" s="35"/>
      <c r="J171" s="4"/>
    </row>
    <row r="172" spans="1:10" ht="28.9" customHeight="1" x14ac:dyDescent="0.25">
      <c r="A172" s="4"/>
      <c r="B172" s="9"/>
      <c r="C172" s="4"/>
      <c r="D172" s="4"/>
      <c r="E172" s="4"/>
      <c r="F172" s="4"/>
      <c r="G172" s="4"/>
      <c r="H172" s="4"/>
      <c r="I172" s="35"/>
      <c r="J172" s="4"/>
    </row>
    <row r="173" spans="1:10" ht="27" customHeight="1" x14ac:dyDescent="0.25">
      <c r="A173" s="4"/>
      <c r="B173" s="9"/>
      <c r="C173" s="4"/>
      <c r="D173" s="4"/>
      <c r="E173" s="4"/>
      <c r="F173" s="4"/>
      <c r="G173" s="4"/>
      <c r="H173" s="4"/>
      <c r="I173" s="35"/>
      <c r="J173" s="4"/>
    </row>
    <row r="174" spans="1:10" ht="27.6" customHeight="1" x14ac:dyDescent="0.25">
      <c r="A174" s="4"/>
      <c r="B174" s="9"/>
      <c r="C174" s="4"/>
      <c r="D174" s="4"/>
      <c r="E174" s="4"/>
      <c r="F174" s="4"/>
      <c r="G174" s="4"/>
      <c r="H174" s="4"/>
      <c r="I174" s="35"/>
      <c r="J174" s="4"/>
    </row>
    <row r="175" spans="1:10" ht="29.45" customHeight="1" x14ac:dyDescent="0.25">
      <c r="A175" s="4"/>
      <c r="B175" s="9"/>
      <c r="C175" s="4"/>
      <c r="D175" s="4"/>
      <c r="E175" s="4"/>
      <c r="F175" s="4"/>
      <c r="G175" s="4"/>
      <c r="H175" s="4"/>
      <c r="I175" s="35"/>
      <c r="J175" s="4"/>
    </row>
    <row r="176" spans="1:10" ht="30.6" customHeight="1" x14ac:dyDescent="0.25">
      <c r="A176" s="4"/>
      <c r="B176" s="9"/>
      <c r="C176" s="4"/>
      <c r="D176" s="4"/>
      <c r="E176" s="4"/>
      <c r="F176" s="4"/>
      <c r="G176" s="4"/>
      <c r="H176" s="4"/>
      <c r="I176" s="35"/>
      <c r="J176" s="4"/>
    </row>
    <row r="177" spans="1:10" ht="25.9" customHeight="1" x14ac:dyDescent="0.25">
      <c r="A177" s="4"/>
      <c r="B177" s="9"/>
      <c r="C177" s="4"/>
      <c r="D177" s="4"/>
      <c r="E177" s="4"/>
      <c r="F177" s="4"/>
      <c r="G177" s="4"/>
      <c r="H177" s="4"/>
      <c r="I177" s="35"/>
      <c r="J177" s="4"/>
    </row>
    <row r="178" spans="1:10" x14ac:dyDescent="0.25">
      <c r="A178" s="4"/>
      <c r="B178" s="9"/>
      <c r="C178" s="4"/>
      <c r="D178" s="4"/>
      <c r="E178" s="4"/>
      <c r="F178" s="4"/>
      <c r="G178" s="4"/>
      <c r="H178" s="4"/>
      <c r="I178" s="35"/>
      <c r="J178" s="4"/>
    </row>
    <row r="179" spans="1:10" x14ac:dyDescent="0.25">
      <c r="A179" s="4"/>
      <c r="B179" s="9"/>
      <c r="C179" s="4"/>
      <c r="D179" s="4"/>
      <c r="E179" s="4"/>
      <c r="F179" s="4"/>
      <c r="G179" s="4"/>
      <c r="H179" s="4"/>
      <c r="I179" s="35"/>
      <c r="J179" s="4"/>
    </row>
    <row r="180" spans="1:10" x14ac:dyDescent="0.25">
      <c r="A180" s="4"/>
      <c r="B180" s="9"/>
      <c r="C180" s="4"/>
      <c r="D180" s="4"/>
      <c r="E180" s="4"/>
      <c r="F180" s="4"/>
      <c r="G180" s="4"/>
      <c r="H180" s="4"/>
      <c r="I180" s="35"/>
      <c r="J180" s="4"/>
    </row>
    <row r="181" spans="1:10" ht="29.45" customHeight="1" x14ac:dyDescent="0.25">
      <c r="A181" s="4"/>
      <c r="B181" s="9"/>
      <c r="C181" s="4"/>
      <c r="D181" s="4"/>
      <c r="E181" s="4"/>
      <c r="F181" s="4"/>
      <c r="G181" s="4"/>
      <c r="H181" s="4"/>
      <c r="I181" s="35"/>
      <c r="J181" s="4"/>
    </row>
    <row r="182" spans="1:10" x14ac:dyDescent="0.25">
      <c r="A182" s="4"/>
      <c r="B182" s="9"/>
      <c r="C182" s="4"/>
      <c r="D182" s="4"/>
      <c r="E182" s="4"/>
      <c r="F182" s="4"/>
      <c r="G182" s="4"/>
      <c r="H182" s="4"/>
      <c r="I182" s="35"/>
      <c r="J182" s="4"/>
    </row>
    <row r="183" spans="1:10" x14ac:dyDescent="0.25">
      <c r="A183" s="4"/>
      <c r="B183" s="9"/>
      <c r="C183" s="4"/>
      <c r="D183" s="4"/>
      <c r="E183" s="4"/>
      <c r="F183" s="4"/>
      <c r="G183" s="4"/>
      <c r="H183" s="4"/>
      <c r="I183" s="35"/>
      <c r="J183" s="4"/>
    </row>
    <row r="184" spans="1:10" x14ac:dyDescent="0.25">
      <c r="A184" s="4"/>
      <c r="B184" s="9"/>
      <c r="C184" s="4"/>
      <c r="D184" s="4"/>
      <c r="E184" s="4"/>
      <c r="F184" s="4"/>
      <c r="G184" s="4"/>
      <c r="H184" s="4"/>
      <c r="I184" s="35"/>
      <c r="J184" s="4"/>
    </row>
    <row r="185" spans="1:10" ht="15" customHeight="1" x14ac:dyDescent="0.25">
      <c r="A185" s="4"/>
      <c r="B185" s="9"/>
      <c r="C185" s="4"/>
      <c r="D185" s="4"/>
      <c r="E185" s="4"/>
      <c r="F185" s="4"/>
      <c r="G185" s="4"/>
      <c r="H185" s="4"/>
      <c r="I185" s="35"/>
      <c r="J185" s="4"/>
    </row>
    <row r="186" spans="1:10" x14ac:dyDescent="0.25">
      <c r="A186" s="4"/>
      <c r="B186" s="9"/>
      <c r="C186" s="4"/>
      <c r="D186" s="4"/>
      <c r="E186" s="4"/>
      <c r="F186" s="4"/>
      <c r="G186" s="4"/>
      <c r="H186" s="4"/>
      <c r="I186" s="35"/>
      <c r="J186" s="4"/>
    </row>
    <row r="187" spans="1:10" x14ac:dyDescent="0.25">
      <c r="A187" s="4"/>
      <c r="B187" s="9"/>
      <c r="C187" s="4"/>
      <c r="D187" s="4"/>
      <c r="E187" s="4"/>
      <c r="F187" s="4"/>
      <c r="G187" s="4"/>
      <c r="H187" s="4"/>
      <c r="I187" s="35"/>
      <c r="J187" s="4"/>
    </row>
    <row r="188" spans="1:10" x14ac:dyDescent="0.25">
      <c r="A188" s="4"/>
      <c r="B188" s="9"/>
      <c r="C188" s="4"/>
      <c r="D188" s="4"/>
      <c r="E188" s="4"/>
      <c r="F188" s="4"/>
      <c r="G188" s="4"/>
      <c r="H188" s="4"/>
      <c r="I188" s="35"/>
      <c r="J188" s="4"/>
    </row>
    <row r="189" spans="1:10" x14ac:dyDescent="0.25">
      <c r="A189" s="4"/>
      <c r="B189" s="9"/>
      <c r="C189" s="4"/>
      <c r="D189" s="4"/>
      <c r="E189" s="4"/>
      <c r="F189" s="4"/>
      <c r="G189" s="4"/>
      <c r="H189" s="4"/>
      <c r="I189" s="35"/>
      <c r="J189" s="4"/>
    </row>
    <row r="190" spans="1:10" x14ac:dyDescent="0.25">
      <c r="A190" s="4"/>
      <c r="B190" s="9"/>
      <c r="C190" s="4"/>
      <c r="D190" s="4"/>
      <c r="E190" s="4"/>
      <c r="F190" s="4"/>
      <c r="G190" s="4"/>
      <c r="H190" s="4"/>
      <c r="I190" s="35"/>
      <c r="J190" s="4"/>
    </row>
    <row r="191" spans="1:10" x14ac:dyDescent="0.25">
      <c r="A191" s="4"/>
      <c r="B191" s="9"/>
      <c r="C191" s="4"/>
      <c r="D191" s="4"/>
      <c r="E191" s="4"/>
      <c r="F191" s="4"/>
      <c r="G191" s="4"/>
      <c r="H191" s="4"/>
      <c r="I191" s="35"/>
      <c r="J191" s="4"/>
    </row>
    <row r="192" spans="1:10" x14ac:dyDescent="0.25">
      <c r="A192" s="4"/>
      <c r="B192" s="9"/>
      <c r="C192" s="4"/>
      <c r="D192" s="4"/>
      <c r="E192" s="4"/>
      <c r="F192" s="4"/>
      <c r="G192" s="4"/>
      <c r="H192" s="4"/>
      <c r="I192" s="35"/>
      <c r="J192" s="4"/>
    </row>
    <row r="193" spans="1:10" ht="28.15" customHeight="1" x14ac:dyDescent="0.25">
      <c r="A193" s="4"/>
      <c r="B193" s="9"/>
      <c r="C193" s="4"/>
      <c r="D193" s="4"/>
      <c r="E193" s="4"/>
      <c r="F193" s="4"/>
      <c r="G193" s="4"/>
      <c r="H193" s="4"/>
      <c r="I193" s="35"/>
      <c r="J193" s="4"/>
    </row>
    <row r="194" spans="1:10" ht="31.9" customHeight="1" x14ac:dyDescent="0.25">
      <c r="A194" s="4"/>
      <c r="B194" s="9"/>
      <c r="C194" s="4"/>
      <c r="D194" s="4"/>
      <c r="E194" s="4"/>
      <c r="F194" s="4"/>
      <c r="G194" s="4"/>
      <c r="H194" s="4"/>
      <c r="I194" s="35"/>
      <c r="J194" s="4"/>
    </row>
    <row r="195" spans="1:10" ht="28.9" customHeight="1" x14ac:dyDescent="0.25">
      <c r="A195" s="4"/>
      <c r="B195" s="9"/>
      <c r="C195" s="4"/>
      <c r="D195" s="4"/>
      <c r="E195" s="4"/>
      <c r="F195" s="4"/>
      <c r="G195" s="4"/>
      <c r="H195" s="4"/>
      <c r="I195" s="35"/>
      <c r="J195" s="4"/>
    </row>
    <row r="196" spans="1:10" x14ac:dyDescent="0.25">
      <c r="A196" s="4"/>
      <c r="B196" s="9"/>
      <c r="C196" s="4"/>
      <c r="D196" s="4"/>
      <c r="E196" s="4"/>
      <c r="F196" s="4"/>
      <c r="G196" s="4"/>
      <c r="H196" s="4"/>
      <c r="I196" s="35"/>
      <c r="J196" s="4"/>
    </row>
    <row r="197" spans="1:10" x14ac:dyDescent="0.25">
      <c r="A197" s="4"/>
      <c r="B197" s="9"/>
      <c r="C197" s="4"/>
      <c r="D197" s="4"/>
      <c r="E197" s="4"/>
      <c r="F197" s="4"/>
      <c r="G197" s="4"/>
      <c r="H197" s="4"/>
      <c r="I197" s="35"/>
      <c r="J197" s="4"/>
    </row>
    <row r="198" spans="1:10" x14ac:dyDescent="0.25">
      <c r="A198" s="4"/>
      <c r="B198" s="9"/>
      <c r="C198" s="4"/>
      <c r="D198" s="4"/>
      <c r="E198" s="4"/>
      <c r="F198" s="4"/>
      <c r="G198" s="4"/>
      <c r="H198" s="4"/>
      <c r="I198" s="35"/>
      <c r="J198" s="4"/>
    </row>
    <row r="199" spans="1:10" x14ac:dyDescent="0.25">
      <c r="A199" s="4"/>
      <c r="B199" s="9"/>
      <c r="C199" s="4"/>
      <c r="D199" s="4"/>
      <c r="E199" s="4"/>
      <c r="F199" s="4"/>
      <c r="G199" s="4"/>
      <c r="H199" s="4"/>
      <c r="I199" s="35"/>
      <c r="J199" s="4"/>
    </row>
    <row r="200" spans="1:10" ht="15" customHeight="1" x14ac:dyDescent="0.25">
      <c r="A200" s="4"/>
      <c r="B200" s="9"/>
      <c r="C200" s="4"/>
      <c r="D200" s="4"/>
      <c r="E200" s="4"/>
      <c r="F200" s="4"/>
      <c r="G200" s="4"/>
      <c r="H200" s="4"/>
      <c r="I200" s="35"/>
      <c r="J200" s="4"/>
    </row>
    <row r="201" spans="1:10" x14ac:dyDescent="0.25">
      <c r="A201" s="4"/>
      <c r="B201" s="9"/>
      <c r="C201" s="4"/>
      <c r="D201" s="4"/>
      <c r="E201" s="4"/>
      <c r="F201" s="4"/>
      <c r="G201" s="4"/>
      <c r="H201" s="4"/>
      <c r="I201" s="35"/>
      <c r="J201" s="4"/>
    </row>
    <row r="202" spans="1:10" x14ac:dyDescent="0.25">
      <c r="A202" s="4"/>
      <c r="B202" s="9"/>
      <c r="C202" s="4"/>
      <c r="D202" s="4"/>
      <c r="E202" s="4"/>
      <c r="F202" s="4"/>
      <c r="G202" s="4"/>
      <c r="H202" s="4"/>
      <c r="I202" s="35"/>
      <c r="J202" s="4"/>
    </row>
    <row r="203" spans="1:10" x14ac:dyDescent="0.25">
      <c r="A203" s="4"/>
      <c r="B203" s="9"/>
      <c r="C203" s="4"/>
      <c r="D203" s="4"/>
      <c r="E203" s="4"/>
      <c r="F203" s="4"/>
      <c r="G203" s="4"/>
      <c r="H203" s="4"/>
      <c r="I203" s="35"/>
      <c r="J203" s="4"/>
    </row>
    <row r="204" spans="1:10" x14ac:dyDescent="0.25">
      <c r="A204" s="4"/>
      <c r="B204" s="9"/>
      <c r="C204" s="4"/>
      <c r="D204" s="4"/>
      <c r="E204" s="4"/>
      <c r="F204" s="4"/>
      <c r="G204" s="4"/>
      <c r="H204" s="4"/>
      <c r="I204" s="35"/>
      <c r="J204" s="4"/>
    </row>
    <row r="205" spans="1:10" x14ac:dyDescent="0.25">
      <c r="A205" s="4"/>
      <c r="B205" s="9"/>
      <c r="C205" s="4"/>
      <c r="D205" s="4"/>
      <c r="E205" s="4"/>
      <c r="F205" s="4"/>
      <c r="G205" s="4"/>
      <c r="H205" s="4"/>
      <c r="I205" s="35"/>
      <c r="J205" s="4"/>
    </row>
    <row r="206" spans="1:10" x14ac:dyDescent="0.25">
      <c r="A206" s="4"/>
      <c r="B206" s="9"/>
      <c r="C206" s="4"/>
      <c r="D206" s="4"/>
      <c r="E206" s="4"/>
      <c r="F206" s="4"/>
      <c r="G206" s="4"/>
      <c r="H206" s="4"/>
      <c r="I206" s="35"/>
      <c r="J206" s="4"/>
    </row>
    <row r="207" spans="1:10" x14ac:dyDescent="0.25">
      <c r="A207" s="4"/>
      <c r="B207" s="9"/>
      <c r="C207" s="4"/>
      <c r="D207" s="4"/>
      <c r="E207" s="4"/>
      <c r="F207" s="4"/>
      <c r="G207" s="4"/>
      <c r="H207" s="4"/>
      <c r="I207" s="35"/>
      <c r="J207" s="4"/>
    </row>
    <row r="208" spans="1:10" x14ac:dyDescent="0.25">
      <c r="A208" s="4"/>
      <c r="B208" s="9"/>
      <c r="C208" s="4"/>
      <c r="D208" s="4"/>
      <c r="E208" s="4"/>
      <c r="F208" s="4"/>
      <c r="G208" s="4"/>
      <c r="H208" s="4"/>
      <c r="I208" s="35"/>
      <c r="J208" s="4"/>
    </row>
    <row r="209" spans="1:10" x14ac:dyDescent="0.25">
      <c r="A209" s="4"/>
      <c r="B209" s="9"/>
      <c r="C209" s="4"/>
      <c r="D209" s="4"/>
      <c r="E209" s="4"/>
      <c r="F209" s="4"/>
      <c r="G209" s="4"/>
      <c r="H209" s="4"/>
      <c r="I209" s="35"/>
      <c r="J209" s="4"/>
    </row>
    <row r="210" spans="1:10" ht="32.450000000000003" customHeight="1" x14ac:dyDescent="0.25">
      <c r="A210" s="4"/>
      <c r="B210" s="9"/>
      <c r="C210" s="4"/>
      <c r="D210" s="4"/>
      <c r="E210" s="4"/>
      <c r="F210" s="4"/>
      <c r="G210" s="4"/>
      <c r="H210" s="4"/>
      <c r="I210" s="35"/>
      <c r="J210" s="4"/>
    </row>
    <row r="211" spans="1:10" x14ac:dyDescent="0.25">
      <c r="A211" s="7"/>
      <c r="B211" s="6"/>
      <c r="C211" s="4"/>
      <c r="D211" s="4"/>
      <c r="E211" s="4"/>
      <c r="F211" s="4"/>
      <c r="G211" s="4"/>
      <c r="H211" s="4"/>
      <c r="I211" s="35"/>
      <c r="J211" s="4"/>
    </row>
    <row r="212" spans="1:10" x14ac:dyDescent="0.25">
      <c r="A212" s="4"/>
      <c r="B212" s="6"/>
      <c r="C212" s="4"/>
      <c r="D212" s="4"/>
      <c r="E212" s="4"/>
      <c r="F212" s="4"/>
      <c r="G212" s="4"/>
      <c r="H212" s="4"/>
      <c r="I212" s="35"/>
      <c r="J212" s="4"/>
    </row>
    <row r="213" spans="1:10" x14ac:dyDescent="0.25">
      <c r="A213" s="4"/>
      <c r="B213" s="6"/>
      <c r="C213" s="4"/>
      <c r="D213" s="4"/>
      <c r="E213" s="4"/>
      <c r="F213" s="4"/>
      <c r="G213" s="4"/>
      <c r="H213" s="4"/>
      <c r="I213" s="35"/>
      <c r="J213" s="4"/>
    </row>
    <row r="214" spans="1:10" x14ac:dyDescent="0.25">
      <c r="A214" s="4"/>
      <c r="B214" s="6"/>
      <c r="C214" s="4"/>
      <c r="D214" s="4"/>
      <c r="E214" s="4"/>
      <c r="F214" s="4"/>
      <c r="G214" s="4"/>
      <c r="H214" s="4"/>
      <c r="I214" s="35"/>
      <c r="J214" s="4"/>
    </row>
    <row r="215" spans="1:10" x14ac:dyDescent="0.25">
      <c r="A215" s="4"/>
      <c r="B215" s="6"/>
      <c r="C215" s="4"/>
      <c r="D215" s="4"/>
      <c r="E215" s="4"/>
      <c r="F215" s="4"/>
      <c r="G215" s="4"/>
      <c r="H215" s="4"/>
      <c r="I215" s="35"/>
      <c r="J215" s="4"/>
    </row>
    <row r="216" spans="1:10" ht="15.75" x14ac:dyDescent="0.25">
      <c r="A216" s="56"/>
      <c r="B216" s="56"/>
      <c r="C216" s="56"/>
      <c r="D216" s="56"/>
      <c r="E216" s="56"/>
      <c r="F216" s="56"/>
      <c r="G216" s="56"/>
      <c r="H216" s="56"/>
      <c r="I216" s="35"/>
      <c r="J216" s="4"/>
    </row>
    <row r="217" spans="1:10" ht="15" customHeight="1" x14ac:dyDescent="0.25">
      <c r="A217" s="47"/>
      <c r="B217" s="49"/>
      <c r="C217" s="47"/>
      <c r="D217" s="49"/>
      <c r="E217" s="49"/>
      <c r="F217" s="47"/>
      <c r="G217" s="49"/>
      <c r="H217" s="47"/>
      <c r="I217" s="57"/>
      <c r="J217" s="4"/>
    </row>
    <row r="218" spans="1:10" x14ac:dyDescent="0.25">
      <c r="A218" s="47"/>
      <c r="B218" s="49"/>
      <c r="C218" s="47"/>
      <c r="D218" s="49"/>
      <c r="E218" s="49"/>
      <c r="F218" s="47"/>
      <c r="G218" s="49"/>
      <c r="H218" s="47"/>
      <c r="I218" s="57"/>
      <c r="J218" s="4"/>
    </row>
    <row r="219" spans="1:10" x14ac:dyDescent="0.25">
      <c r="A219" s="4"/>
      <c r="B219" s="25"/>
      <c r="C219" s="5"/>
      <c r="D219" s="5"/>
      <c r="E219" s="4"/>
      <c r="F219" s="4"/>
      <c r="G219" s="4"/>
      <c r="H219" s="4"/>
      <c r="I219" s="35"/>
      <c r="J219" s="4"/>
    </row>
    <row r="220" spans="1:10" x14ac:dyDescent="0.25">
      <c r="A220" s="7"/>
      <c r="B220" s="6"/>
      <c r="C220" s="4"/>
      <c r="D220" s="4"/>
      <c r="E220" s="4"/>
      <c r="F220" s="4"/>
      <c r="G220" s="4"/>
      <c r="H220" s="7"/>
      <c r="I220" s="36"/>
      <c r="J220" s="4"/>
    </row>
    <row r="221" spans="1:10" x14ac:dyDescent="0.25">
      <c r="A221" s="4"/>
      <c r="B221" s="6"/>
      <c r="C221" s="4"/>
      <c r="D221" s="4"/>
      <c r="E221" s="4"/>
      <c r="F221" s="4"/>
      <c r="G221" s="4"/>
      <c r="H221" s="4"/>
      <c r="I221" s="35"/>
      <c r="J221" s="4"/>
    </row>
    <row r="222" spans="1:10" x14ac:dyDescent="0.25">
      <c r="A222" s="4"/>
      <c r="B222" s="6"/>
      <c r="C222" s="4"/>
      <c r="D222" s="4"/>
      <c r="E222" s="4"/>
      <c r="F222" s="4"/>
      <c r="G222" s="4"/>
      <c r="H222" s="4"/>
      <c r="I222" s="35"/>
      <c r="J222" s="4"/>
    </row>
  </sheetData>
  <mergeCells count="59">
    <mergeCell ref="I145:I146"/>
    <mergeCell ref="A216:H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I217:I218"/>
    <mergeCell ref="I58:I59"/>
    <mergeCell ref="A79:H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A58:A59"/>
    <mergeCell ref="B58:B59"/>
    <mergeCell ref="C58:C59"/>
    <mergeCell ref="D58:D59"/>
    <mergeCell ref="E58:E59"/>
    <mergeCell ref="A1:I3"/>
    <mergeCell ref="A39:H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K5:K6"/>
    <mergeCell ref="L5:L6"/>
    <mergeCell ref="M5:M6"/>
    <mergeCell ref="N5:N6"/>
    <mergeCell ref="A5:A6"/>
    <mergeCell ref="B5:B6"/>
    <mergeCell ref="C5:C6"/>
    <mergeCell ref="I5:I6"/>
    <mergeCell ref="J5:J6"/>
    <mergeCell ref="F58:F59"/>
    <mergeCell ref="A144:H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G58:G59"/>
    <mergeCell ref="H58:H5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4503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CZ2. MLEKO&gt;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Sasin</dc:creator>
  <cp:lastModifiedBy>Gabriela Jaroszewska</cp:lastModifiedBy>
  <cp:revision>9</cp:revision>
  <cp:lastPrinted>2018-12-06T12:24:42Z</cp:lastPrinted>
  <dcterms:created xsi:type="dcterms:W3CDTF">2018-11-20T13:46:28Z</dcterms:created>
  <dcterms:modified xsi:type="dcterms:W3CDTF">2018-12-07T09:33:10Z</dcterms:modified>
</cp:coreProperties>
</file>